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jbaiardi\Desktop\"/>
    </mc:Choice>
  </mc:AlternateContent>
  <bookViews>
    <workbookView xWindow="0" yWindow="0" windowWidth="20490" windowHeight="705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2" i="1" l="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alcChain>
</file>

<file path=xl/sharedStrings.xml><?xml version="1.0" encoding="utf-8"?>
<sst xmlns="http://schemas.openxmlformats.org/spreadsheetml/2006/main" count="270" uniqueCount="210">
  <si>
    <t>MATRIZ DE INFORMACIÓN MINIMA PARA INFORME DE RENDICIÓN DE CUENTAS AL CIUDADANO - EJERCICIO 2024</t>
  </si>
  <si>
    <t>1- PRESENTACIÓN</t>
  </si>
  <si>
    <t>Institución:</t>
  </si>
  <si>
    <t>Periodo del informe:</t>
  </si>
  <si>
    <t>Misión institucional</t>
  </si>
  <si>
    <t>Realizar Auditorias a los organismos y Entidades del Poder Ejeutivo, reglamentar y supervisar el funcionamiento de las auditorias internas institucionales</t>
  </si>
  <si>
    <t>2-PRESENTACIÓN DE LOS MIEMBROS DEL COMITÉ DE RENDICIÓN DE CUENTAS AL CIUDADANO (CRCC)</t>
  </si>
  <si>
    <t>http://www.agpe.gov.py/index.php/home/noticias/390-rendicion-de-cuentas-al-ciudadano.html</t>
  </si>
  <si>
    <t>Nro.</t>
  </si>
  <si>
    <t>Dependencia</t>
  </si>
  <si>
    <t>Responsable</t>
  </si>
  <si>
    <t>Cargo que Ocupa</t>
  </si>
  <si>
    <t>Dirección General de Planificación y Evaluación</t>
  </si>
  <si>
    <t>Cinthia Ortiz</t>
  </si>
  <si>
    <t>Director General</t>
  </si>
  <si>
    <t>Dirección General de Control Interno</t>
  </si>
  <si>
    <t>Nestor Duarte</t>
  </si>
  <si>
    <t>Julio Medina</t>
  </si>
  <si>
    <t>Dirección General de Auditoria Forense</t>
  </si>
  <si>
    <t>Oscar Irala</t>
  </si>
  <si>
    <t>Dirección General de Administración y Finanzas</t>
  </si>
  <si>
    <t>Rogelio Caceres</t>
  </si>
  <si>
    <t>Dirección General de Auditoría Interna</t>
  </si>
  <si>
    <t>Digna Castillo</t>
  </si>
  <si>
    <t>Dirección General de Tencnología de la Información y Comunicación</t>
  </si>
  <si>
    <t>Carlos Montiel</t>
  </si>
  <si>
    <t>Secretaría General</t>
  </si>
  <si>
    <t>María Galván</t>
  </si>
  <si>
    <t>Secretaria General</t>
  </si>
  <si>
    <t>Dirección de Planificación Estrategíca</t>
  </si>
  <si>
    <t>Bernardo Gimenez</t>
  </si>
  <si>
    <t>Director</t>
  </si>
  <si>
    <t>Dirección de Talento Humano</t>
  </si>
  <si>
    <t>Perla Román</t>
  </si>
  <si>
    <t>Dirección Operativa de Contrataciones</t>
  </si>
  <si>
    <t>Marcos Sosa</t>
  </si>
  <si>
    <t>Dirección de Comunicación</t>
  </si>
  <si>
    <t>Juan Baiardi</t>
  </si>
  <si>
    <t>Unidad Anticorrupción</t>
  </si>
  <si>
    <t>Jefe de Departamento</t>
  </si>
  <si>
    <t>Sixto Vega</t>
  </si>
  <si>
    <t>Cantidad de Miembros del CRCC:</t>
  </si>
  <si>
    <t>Total Hombres :</t>
  </si>
  <si>
    <t>Total Mujeres:</t>
  </si>
  <si>
    <t>Total nivel directivo o rango superior:</t>
  </si>
  <si>
    <t>2- PLAN DE RENDICIÓN DE CUENTAS AL CIUDADANO</t>
  </si>
  <si>
    <t>2.1. Resolución de Aprobación y Anexo de Plan de Rendición de Cuentas</t>
  </si>
  <si>
    <t>2.2 Plan de Rendición de Cuentas. (Copiar abajo link de acceso directo)</t>
  </si>
  <si>
    <t>http://www.agpe.gov.py/index.php/resoluciones.html</t>
  </si>
  <si>
    <t>Priorización</t>
  </si>
  <si>
    <t>Tema</t>
  </si>
  <si>
    <t>Vinculación POI, PEI, PND, ODS.</t>
  </si>
  <si>
    <t>Justificaciones</t>
  </si>
  <si>
    <t>Evidencia</t>
  </si>
  <si>
    <t>1°</t>
  </si>
  <si>
    <t>Vinculación del PEI con el PND 2030</t>
  </si>
  <si>
    <t>Resolución AGPE N° 203/2022 que vincula el Objetivo Estratégico 4.2 Modernización de la Administración Pública a los planes y programas de la AGPE</t>
  </si>
  <si>
    <t>Se vincula el PEI con el Plan Nacional de Desarrollo Paraguay 2030</t>
  </si>
  <si>
    <t>https://www.agpe.gov.py/index.php/resoluciones.html</t>
  </si>
  <si>
    <t>3- GESTIÓN INSTITUCIONAL</t>
  </si>
  <si>
    <t>3.1 Nivel de Cumplimiento de Minimo de Información Disponible - Transparencia Activa Ley 5189 /14</t>
  </si>
  <si>
    <t>Mes</t>
  </si>
  <si>
    <t>Nivel de Cumplimiento</t>
  </si>
  <si>
    <t>Enlace publicación de SFP</t>
  </si>
  <si>
    <t>https://www.sfp.gov.py/vchgo/index.php/noticias-2-4/monitoreo-de-la-ley-518914</t>
  </si>
  <si>
    <t>En proceso de evaluación</t>
  </si>
  <si>
    <t>3.2 Nivel de Cumplimiento de Minimo de Información Disponible - Transparencia Activa Ley 5282/14</t>
  </si>
  <si>
    <t>Nivel de Cumplimiento (%)</t>
  </si>
  <si>
    <t>Enlace Portal de Transparencia de la SENAC</t>
  </si>
  <si>
    <t>https://transparencia.senac.gov.py/portal</t>
  </si>
  <si>
    <t>3.3 Nivel de Cumplimiento de Respuestas a Consultas Ciudadanas - Transparencia Pasiva Ley N° 5282/14</t>
  </si>
  <si>
    <t>Cantidad de Consultas</t>
  </si>
  <si>
    <t>Respondidos</t>
  </si>
  <si>
    <t>No Respondidos o Reconsideradas</t>
  </si>
  <si>
    <t>Enlace Portal AIP</t>
  </si>
  <si>
    <t>3.4- Servicios o Productos Misionales (Depende de la Naturaleza de la Misión Insitucional, puede abarcar un Programa o Proyecto)</t>
  </si>
  <si>
    <t>Descripción</t>
  </si>
  <si>
    <t>Objetivo</t>
  </si>
  <si>
    <t>Metas</t>
  </si>
  <si>
    <t>Población Beneficiaria</t>
  </si>
  <si>
    <t>Porcentaje de Ejecución</t>
  </si>
  <si>
    <t>Resultados Logrados</t>
  </si>
  <si>
    <t>Evidencia (Informe de Avance de Metas - SPR)</t>
  </si>
  <si>
    <t>Evaluación al Cumplimiento de las Funciones de la Auditoría Interna Institucional</t>
  </si>
  <si>
    <t>Evaluar el cumplimiento de las funciones de la Auditoría Interna Institucional, conforme al Decreto N° 7469/2022 y la Resolución AGPE N° 67/2024.</t>
  </si>
  <si>
    <t>Informe remitido al Ministro-Auditor General, Máximas Autoridades y Auditores Internos Institucionales.</t>
  </si>
  <si>
    <t>Evaluar el nivel de cumplimiento a las recomendaciones de las Auditorías Internas Institucionales, de la Auditoría General del Poder Ejecutivo, de la Contraloría General de la República y de las Auditorías Externas Independiente u otras instancias de control y sobre el avance en la ejecución de los Planes de Mejoramiento.</t>
  </si>
  <si>
    <t>Realizar ocho informes mensuales (marzo a noviembre 2024) y presentar al Ministro - Auditor General del Poder Ejecutivo.</t>
  </si>
  <si>
    <t>Ministro - Auditor General, Auditores Internos Institucionales.</t>
  </si>
  <si>
    <t>Informe de Seguimiento y Formulario de Supervisión y Control de Informe, remitidos al Ministro - Auditor General.</t>
  </si>
  <si>
    <t>Asistrencia técnica presencial a las AII.</t>
  </si>
  <si>
    <t>Auditores Internos Institucionales.</t>
  </si>
  <si>
    <t>Formulario del registro de asistencia técnica.</t>
  </si>
  <si>
    <t>3.5 Contrataciones realizadas</t>
  </si>
  <si>
    <t>ID</t>
  </si>
  <si>
    <t>Objeto</t>
  </si>
  <si>
    <t>Fecha de Contrato</t>
  </si>
  <si>
    <t>Valor del Contrato</t>
  </si>
  <si>
    <t>Proveedor Adjudicado</t>
  </si>
  <si>
    <t>Estado (Ejecución - Finiquitado)</t>
  </si>
  <si>
    <t>Enlace DNCP</t>
  </si>
  <si>
    <t>No se realizó contratación</t>
  </si>
  <si>
    <t>3.6 Ejecución Financiera</t>
  </si>
  <si>
    <t>Presupuestado</t>
  </si>
  <si>
    <t>Saldos</t>
  </si>
  <si>
    <t>Sueldos</t>
  </si>
  <si>
    <t>Gastos de Representación</t>
  </si>
  <si>
    <t>Aguinaldo</t>
  </si>
  <si>
    <t>Remuneración Extraordinaria</t>
  </si>
  <si>
    <t>Subsidio Familiar</t>
  </si>
  <si>
    <t>Bonificaciones</t>
  </si>
  <si>
    <t>Jornales</t>
  </si>
  <si>
    <t>Honorarios Profesionales</t>
  </si>
  <si>
    <t>Subsidio para la Salud</t>
  </si>
  <si>
    <t>Otros Gastos del Personal</t>
  </si>
  <si>
    <t>Energía Eléctrica</t>
  </si>
  <si>
    <t>Agua</t>
  </si>
  <si>
    <t>Teléfonos, Telefax y Otros Servicios de Telecomunicaciones</t>
  </si>
  <si>
    <t>Viáticos y Movilidad</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</si>
  <si>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</si>
  <si>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</si>
  <si>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</si>
  <si>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</si>
  <si>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</si>
  <si>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De Informática y Sistemas Computarizados</t>
  </si>
  <si>
    <t>Prima y Gastos de Seguros</t>
  </si>
  <si>
    <t>Servicios de Comunicación</t>
  </si>
  <si>
    <t>Capacitación del Personal del Estado</t>
  </si>
  <si>
    <t>Papel de Escritorio y Cartón</t>
  </si>
  <si>
    <t>Productos de Artes Gráficas</t>
  </si>
  <si>
    <t>Productos de Papel y Cartón</t>
  </si>
  <si>
    <t>Elementos de Limpieza</t>
  </si>
  <si>
    <t>Útiles de Escritorios, Oficina y Enseres</t>
  </si>
  <si>
    <t>Útiles y Materiales Eléctricos</t>
  </si>
  <si>
    <t>Repuestos y Accesorios Menores</t>
  </si>
  <si>
    <t>Compuestos Químicos</t>
  </si>
  <si>
    <t>Combustibles</t>
  </si>
  <si>
    <t>Pago de Impuestos, Tasas, Gastos Judiciales y Otros</t>
  </si>
  <si>
    <t>Fecha</t>
  </si>
  <si>
    <t>N/A</t>
  </si>
  <si>
    <t>7.1 Informes de Auditorias Internas y Auditorías Externas en el Trimestre</t>
  </si>
  <si>
    <t>Auditorias Financieras</t>
  </si>
  <si>
    <t>Nro. Informe</t>
  </si>
  <si>
    <t>Evidencia (Enlace Ley 5282/14)</t>
  </si>
  <si>
    <t>Auditorias de Gestión</t>
  </si>
  <si>
    <t>Auditorías Externas</t>
  </si>
  <si>
    <t>Otros tipos de Auditoria</t>
  </si>
  <si>
    <t>Planes de Mejoramiento elaborados en el Trimestre</t>
  </si>
  <si>
    <t>Informe de referencia</t>
  </si>
  <si>
    <t>Evidencia (Adjuntar Documento)</t>
  </si>
  <si>
    <t>7.2 Modelo Estándar de Control Interno para las Instituciones Públicas del Paraguay</t>
  </si>
  <si>
    <t>Periodo</t>
  </si>
  <si>
    <t>Calificación MECIP de la Contraloría General de la República (CGR)</t>
  </si>
  <si>
    <t>8- DESCRIPCIÓN CUALITATIVA DE LOGROS ALCANZADOS - DGPE</t>
  </si>
  <si>
    <t>Directora General</t>
  </si>
  <si>
    <t xml:space="preserve">Resolución AGPE N° 81/2024   http://www.agpe.gov.py/index.php/home/noticias/390-rendicion-de-cuentas-al-ciudadano.html  </t>
  </si>
  <si>
    <t>/</t>
  </si>
  <si>
    <t>Auditoría General del Poder Ejecutivo</t>
  </si>
  <si>
    <t xml:space="preserve">Asesor Técnico Jurídico </t>
  </si>
  <si>
    <t>8- DESCRIPCIÓN CUALITATIVA DE LOGROS ALCANZADOS - DGCI</t>
  </si>
  <si>
    <t>8- DESCRIPCIÓN CUALITATIVA DE LOGROS ALCANZADOS - DGCS</t>
  </si>
  <si>
    <r>
      <t xml:space="preserve">2ndo Informe Parcial - </t>
    </r>
    <r>
      <rPr>
        <b/>
        <sz val="14"/>
        <color theme="1"/>
        <rFont val="Garamond"/>
        <family val="1"/>
      </rPr>
      <t>Ejercicio Fiscal 2024</t>
    </r>
  </si>
  <si>
    <t>Abril</t>
  </si>
  <si>
    <t>Mayo</t>
  </si>
  <si>
    <t>Junio</t>
  </si>
  <si>
    <t xml:space="preserve">Objeto de Gasto </t>
  </si>
  <si>
    <t>Ejecutado Primer Trimestre</t>
  </si>
  <si>
    <t>Ejecutado Segundo Trimestre</t>
  </si>
  <si>
    <t>Alquiler de Fotocopiadoras</t>
  </si>
  <si>
    <t>Servicios  Bancarios</t>
  </si>
  <si>
    <t>Prendas de Vestir</t>
  </si>
  <si>
    <t>Activos Intangibles</t>
  </si>
  <si>
    <t>7- CONTROL INTERNO Y EXTERNO</t>
  </si>
  <si>
    <t>Informe DGAI N° 04/2024 - R 100 OG 123 "Remuneración Extraordinaria"</t>
  </si>
  <si>
    <t xml:space="preserve">Informe DGAI N° 07-2024 - Avance del Plan de Mejoramiento Institucional </t>
  </si>
  <si>
    <t>Informe DGAI N° 09-2024 - Fondo Fijo (07-03 al 16-05-2024)</t>
  </si>
  <si>
    <t>Durante el periodo considerado, el área ajustó los procedimientos de “Verificación in Situ de Obras” y “Supervisión y Apoyo a los Trabajos de las AII”, a fin de incorporar tareas para incrementar la eficacia del trabajo realizado.  De este modo, mediante la aplicación del procedimiento “Supervisión y Apoyo a los Trabajos de las AII”, se verificó el cumplimiento del proceso auditor por parte de las auditorías internas institucionales, y se convocó a cada responsable de la unidad de auditoría interna de las entidades que cayeron en la muestra,  para la comunicación de los resultados obtenidos.                                                                                                                                                                                                                                                                                                                                               
                                                                                                                                                                                                                                                                                                                                                                                                                              En las auditorías practicadas al IPS y al MSPyBS se han identificado:                                                                                                                                              
I) Deudas con Proveedores de Bienes y Servicios no registradas en el Sistema Integrado de Contabilidad-SICO al 15/08/23 por un importe total de ₲ 1.549.026.484.594.-, equivalentes a US$ 213.260.543.-
II) Falta de actualización de los saldos de Deudas en el SICO al 15/08/23 por un importe aproximado de ₲ 1.969.918.181.826.- equivalente a US$. 271.206.351.-                                                                                                                                                                                                           Respecto a los Informes de Rendición de Cuentas FONACIDE, de los 232 informes emitidos, 95 presentaron observaciones, constituyendo éstos el 41% del total de informes emitidos por el área.</t>
  </si>
  <si>
    <t xml:space="preserve">8 (OCHO) Auditores Internos Institucionales fueron Evaluados, de manera a seguir Fortaleciendo y mejorando sus funciones, a través de las acciones de mejora realizado por este órgano de Control, conforme las Normativa Legales Vigentes. </t>
  </si>
  <si>
    <t>Conforme al Plan de Trabajo de la DGCS correspondiente al Ejercicio Fiscal 2024, se ha cumplido con  8 (ocho) productos mensuales, totalizando 24 (veinticuatro) productos en el segundo trimestre del año (informes de seguimiento) presentados al Ministro - Auditor General. Además, se realizaron las 6 (seis) asistencias técnicas planificadas para los meses de abril, mayo y junio de 2024.</t>
  </si>
  <si>
    <t>Informe de Seguimiento de los Planes de Mejoramiento de los Órganos de Control Internos y Externos.</t>
  </si>
  <si>
    <t>Brindar orientación respecto al seguimiento de planes de mejoramiento  y el  cumplimiento de las acciones de mejora en el Sistema Integrado de la Auditoria del Poder Ejecutivo (SIAGPE- Modulo de Seguimiento).</t>
  </si>
  <si>
    <t>Realizar dos asistencias técnicas mensuales de forma presencial a Auditores Internos Institucionales de los OEPE (marzo a noviembre 2024).</t>
  </si>
  <si>
    <t xml:space="preserve">8 (Ocho) Evaluación al cumplimiento de las Funciones de la Auditoría Interna Institucional.
</t>
  </si>
  <si>
    <t xml:space="preserve">Ministro-Auditor General, Máximas Autoridades y Auditores Internos Institucionales. </t>
  </si>
  <si>
    <t xml:space="preserve">8 (Ocho) Informes de Evaluación al cumplimiento de las Funciones de la Auditoría Interna Institucional,  que representa el 100%  de lo Planificado.  </t>
  </si>
  <si>
    <t xml:space="preserve">Fortalecer y mejorar las funciones de la Auditoría Interna Institucional, a través de la Evaluación y  las acciones de mejora realizado por este Órgano de Control, conforme las Normativas Legales Vigentes. </t>
  </si>
  <si>
    <t xml:space="preserve">Auditoría de Revisión Especial al Ministerio de Obras Públicas y Comunicaciones (MOPC) </t>
  </si>
  <si>
    <t xml:space="preserve">Verificar que las deudas y compromisos de las entidades, pendientes de pago al 15/08/2023, existan y correspondan a las mismas; que los documentos que respaldan las operaciones sean suficientes y competentes, que las deudas se encuentren debidamente registradas y que los procedimientos administrativos-contables y del sistema de control interno sean confiables y satisfactorios </t>
  </si>
  <si>
    <t>Informe con observaciones remitido al MOPC para la toma de acciones pertinentes</t>
  </si>
  <si>
    <t xml:space="preserve">Auditoría de Revisión Especial al Instituto de Previsión Social (IPS) </t>
  </si>
  <si>
    <t>Informe con observaciones remitido al IPS para la toma de acciones pertinentes</t>
  </si>
  <si>
    <t xml:space="preserve">Auditoría de Revisión Especial al Ministerio de Salud Pública y Bienestar Social (MSPyBS) </t>
  </si>
  <si>
    <t>Informe con observaciones remitido al MSPyBS para la toma de acciones pertinentes</t>
  </si>
  <si>
    <t xml:space="preserve">Auditoría Especial a Ferrocarriles del Paraguay S.A. (FEPASA)
</t>
  </si>
  <si>
    <t>Verificar la razonabilidad de los datos contenidos en el Cuadro de Resultados (Ingresos y Egresos), Disponibilidades y otros rubros, del periodo comprendido entre el 1 de julio al 31 de diciembre de 2021, ejercicio fiscal 2022 y el periodo comprendido entre el 1 de enero al 31 de agosto de 2023.</t>
  </si>
  <si>
    <t>Informe con observaciones remitido a FEPASA para la toma de acciones pertinentes</t>
  </si>
  <si>
    <t>232 (Doscientos treinta y dos)  Informes de Rendición de Cuentas FONACIDE</t>
  </si>
  <si>
    <t>Realizar el monitoreo, control y revisión de las rendiciones de cuentas, así como la verificación física de las inversiones de los recursos a los que hace referencia la Ley N°4758/2012</t>
  </si>
  <si>
    <t>Informes remitidos a la Dirección General de Contabilidad Pública/Ministerio de Economía y Finanzas</t>
  </si>
  <si>
    <t>11 (Once) Informes de Verificación in Situ de Obras</t>
  </si>
  <si>
    <t>16 (Dieciséis) Informes de Supervisión</t>
  </si>
  <si>
    <t>Verificar la aplicación por parte de los Auditores Internos Institucionales de las normas, métodos, procedimientos de Auditoría y del Manual de Auditoría Gubernamental, a través del módulo Ejecución del Sistema Integrado de la AGPE-SIAGPE</t>
  </si>
  <si>
    <t>Auditorías internas de las siguientes entidades: INTN, INE, INCOOP, MITIC, PN, IPTA, IPA, SENADIS, MADES, CAPASA MUVH, INTERT, MEF</t>
  </si>
  <si>
    <t>16 informes emitidos, 13 entrevistas realizadas con auditores internos de las unidades de auditoría interna afectadas</t>
  </si>
  <si>
    <t>a) En forma conjunta con la Dirección General de Planificación y Evaluación y la Dirección General de Control Interno, se realizaron asistencias técnicas de Inducción y Actualización al Auditor Interno Institucional para el uso del Sistema Integrado de la Auditoría General del Poder Ejecutivo (SIAGPE). b) Verificación realizada por la DGCS, respecto a la utilización del Módulo de Auditorías - Submódulo Auditorías Internas del Sistema Integrado de la Auditoría General del Poder Ejecutivo (SIAGPE) de algunas instituciones. c) Verificación in situ en escuelas del departamento de Caaguazú para la verificación del cumplimiento de las recomendaciones realizadas por la Auditoría Interna Institucional del Ministerio de Educación y Ciencias (MEC).</t>
  </si>
  <si>
    <t>transparencia.senac.gov.py</t>
  </si>
  <si>
    <t>https://adminaip.paraguay.gov.py/#/home</t>
  </si>
  <si>
    <t>Dirección General de Coordinación y Seguimiento de la AII</t>
  </si>
  <si>
    <t>Asesoría Tecnica Jurídica</t>
  </si>
  <si>
    <t>La Auditoría General del Poder Ejecutivo, como organo de control interno del Poder Ejecutivo para realizará auditorías a los OEPE tiene a su cargo reglamentar y supervisar el funcionamiento de las Auditorías Internas Institucionales. En esta tarea, remite informes al Presidente de la República segun la periodicidad establecida por decreto, informando sobre el cumplimiento de la planificación de Auditorías anuales a las AII, nivel de ejecución, resultados de las Auditorías Internas, cumplimiento de los planes de mejoramiento y efetividad, utilizándose para estas tareas el Sistema Integrado de la Auditoría General del Poder Ejecutivo (SIAGPE). En el ámbito del Control de las Rendiciones de cuenta del FONACIDE (Fondo Nacional de Inversión Pública y Desarrollo), realiza la verificaciones Doumentales y verificaciones In Situ de las Obras. Para una evaluación de eficiencia del Sistema de Control Interno, se adopto la Norma de Requisito Minimo - MECIP 2015, facilitando la carga documental en el Portal del que se dispone para el efecto. En los indicadores del PND, estamos en el eje 2.2 para contribuir a la transparencia del gasto público. Se cuenta en la la Web con un Portal de Denuncias el cual facilita el contacto con la ciudadania.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</si>
</sst>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11"/>
      <color theme="1"/>
      <name val="Aptos Narrow"/>
      <family val="2"/>
      <scheme val="minor"/>
    </font>
    <font>
      <b/>
      <u/>
      <sz val="14"/>
      <color theme="1"/>
      <name val="Garamond"/>
      <family val="1"/>
    </font>
    <font>
      <b/>
      <sz val="14"/>
      <color theme="1"/>
      <name val="Garamond"/>
      <family val="1"/>
    </font>
    <font>
      <sz val="14"/>
      <color theme="1"/>
      <name val="Garamond"/>
      <family val="1"/>
    </font>
    <font>
      <sz val="10"/>
      <color theme="1"/>
      <name val="Arial"/>
      <family val="2"/>
    </font>
    <font>
      <sz val="12"/>
      <color theme="1"/>
      <name val="Garamond"/>
      <family val="1"/>
    </font>
    <font>
      <b/>
      <sz val="12"/>
      <color theme="1"/>
      <name val="Garamond"/>
      <family val="1"/>
    </font>
    <font>
      <b/>
      <sz val="11"/>
      <color theme="1"/>
      <name val="Garamond"/>
      <family val="1"/>
    </font>
    <font>
      <sz val="11"/>
      <color theme="1"/>
      <name val="Garamond"/>
      <family val="1"/>
    </font>
    <font>
      <b/>
      <u/>
      <sz val="13"/>
      <color theme="1"/>
      <name val="Garamond"/>
      <family val="1"/>
    </font>
    <font>
      <sz val="12"/>
      <color theme="1"/>
      <name val="Times New Roman"/>
      <family val="1"/>
    </font>
    <font>
      <sz val="11"/>
      <color theme="1"/>
      <name val="Times New Roman"/>
      <family val="1"/>
    </font>
    <font>
      <b/>
      <sz val="13"/>
      <color theme="1"/>
      <name val="Garamond"/>
      <family val="1"/>
    </font>
    <font>
      <u/>
      <sz val="11"/>
      <color theme="10"/>
      <name val="Aptos Narrow"/>
      <family val="2"/>
      <scheme val="minor"/>
    </font>
    <font>
      <sz val="16"/>
      <color theme="1"/>
      <name val="Garamond"/>
      <family val="1"/>
    </font>
    <font>
      <sz val="11"/>
      <color theme="1"/>
      <name val="Aptos Narrow"/>
      <family val="2"/>
      <scheme val="minor"/>
    </font>
    <font>
      <b/>
      <sz val="14"/>
      <color theme="1"/>
      <name val="Garamond"/>
      <charset val="134"/>
    </font>
    <font>
      <b/>
      <sz val="13"/>
      <color theme="1"/>
      <name val="Garamond"/>
      <charset val="134"/>
    </font>
    <font>
      <b/>
      <sz val="12"/>
      <color theme="1"/>
      <name val="Garamond"/>
      <charset val="134"/>
    </font>
    <font>
      <sz val="12"/>
      <color theme="1"/>
      <name val="Garamond"/>
      <charset val="134"/>
    </font>
    <font>
      <b/>
      <sz val="12"/>
      <color theme="1"/>
      <name val="Arial"/>
      <family val="2"/>
    </font>
    <font>
      <sz val="11"/>
      <color rgb="FF000000"/>
      <name val="Times New Roman"/>
      <family val="1"/>
    </font>
    <font>
      <sz val="11"/>
      <color theme="1"/>
      <name val="Arial"/>
      <family val="2"/>
    </font>
    <font>
      <sz val="12"/>
      <name val="Times New Roman"/>
      <family val="1"/>
    </font>
  </fonts>
  <fills count="14">
    <fill>
      <patternFill patternType="none"/>
    </fill>
    <fill>
      <patternFill patternType="gray125"/>
    </fill>
    <fill>
      <patternFill patternType="solid">
        <fgColor rgb="FFACB9CA"/>
        <bgColor indexed="64"/>
      </patternFill>
    </fill>
    <fill>
      <patternFill patternType="solid">
        <fgColor rgb="FFC9C9C9"/>
        <bgColor indexed="64"/>
      </patternFill>
    </fill>
    <fill>
      <patternFill patternType="solid">
        <fgColor rgb="FFFFF2CC"/>
        <bgColor indexed="64"/>
      </patternFill>
    </fill>
    <fill>
      <patternFill patternType="solid">
        <fgColor rgb="FFFFFFFF"/>
        <bgColor indexed="64"/>
      </patternFill>
    </fill>
    <fill>
      <patternFill patternType="solid">
        <fgColor rgb="FFFFE699"/>
        <bgColor indexed="64"/>
      </patternFill>
    </fill>
    <fill>
      <patternFill patternType="solid">
        <fgColor rgb="FFF4B084"/>
        <bgColor indexed="64"/>
      </patternFill>
    </fill>
    <fill>
      <patternFill patternType="solid">
        <fgColor theme="5" tint="0.39997558519241921"/>
        <bgColor indexed="64"/>
      </patternFill>
    </fill>
    <fill>
      <patternFill patternType="solid">
        <fgColor theme="0"/>
        <bgColor indexed="64"/>
      </patternFill>
    </fill>
    <fill>
      <patternFill patternType="solid">
        <fgColor theme="5" tint="0.39994506668294322"/>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rgb="FFEDF583"/>
        <bgColor indexed="64"/>
      </patternFill>
    </fill>
  </fills>
  <borders count="28">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CCCCCC"/>
      </left>
      <right/>
      <top style="medium">
        <color rgb="FF000000"/>
      </top>
      <bottom style="medium">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rgb="FF000000"/>
      </top>
      <bottom/>
      <diagonal/>
    </border>
    <border>
      <left/>
      <right style="thin">
        <color indexed="64"/>
      </right>
      <top style="medium">
        <color rgb="FF000000"/>
      </top>
      <bottom/>
      <diagonal/>
    </border>
    <border>
      <left/>
      <right/>
      <top style="thin">
        <color indexed="64"/>
      </top>
      <bottom style="thin">
        <color indexed="64"/>
      </bottom>
      <diagonal/>
    </border>
  </borders>
  <cellStyleXfs count="8">
    <xf numFmtId="0" fontId="0" fillId="0" borderId="0"/>
    <xf numFmtId="0" fontId="13" fillId="0" borderId="0" applyNumberFormat="0" applyFill="0" applyBorder="0" applyAlignment="0" applyProtection="0"/>
    <xf numFmtId="9" fontId="15" fillId="0" borderId="0" applyFont="0" applyFill="0" applyBorder="0" applyAlignment="0" applyProtection="0"/>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cellStyleXfs>
  <cellXfs count="189">
    <xf numFmtId="0" fontId="0" fillId="0" borderId="0" xfId="0"/>
    <xf numFmtId="0" fontId="2" fillId="4" borderId="7" xfId="0" applyFont="1" applyFill="1" applyBorder="1" applyAlignment="1">
      <alignment wrapText="1"/>
    </xf>
    <xf numFmtId="0" fontId="3" fillId="4" borderId="8" xfId="0" applyFont="1" applyFill="1" applyBorder="1" applyAlignment="1">
      <alignment vertical="center"/>
    </xf>
    <xf numFmtId="0" fontId="4" fillId="4" borderId="8" xfId="0" applyFont="1" applyFill="1" applyBorder="1" applyAlignment="1">
      <alignment wrapText="1"/>
    </xf>
    <xf numFmtId="0" fontId="4" fillId="4" borderId="9" xfId="0" applyFont="1" applyFill="1" applyBorder="1" applyAlignment="1">
      <alignment wrapText="1"/>
    </xf>
    <xf numFmtId="0" fontId="4" fillId="5" borderId="8" xfId="0" applyFont="1" applyFill="1" applyBorder="1" applyAlignment="1">
      <alignment wrapText="1"/>
    </xf>
    <xf numFmtId="0" fontId="5" fillId="4" borderId="7" xfId="0" applyFont="1" applyFill="1" applyBorder="1" applyAlignment="1">
      <alignment horizontal="center" vertical="top" wrapText="1"/>
    </xf>
    <xf numFmtId="0" fontId="8" fillId="4" borderId="8" xfId="0" applyFont="1" applyFill="1" applyBorder="1" applyAlignment="1">
      <alignment horizontal="center" wrapText="1"/>
    </xf>
    <xf numFmtId="0" fontId="6" fillId="6" borderId="7" xfId="0" applyFont="1" applyFill="1" applyBorder="1" applyAlignment="1">
      <alignment horizontal="center" wrapText="1"/>
    </xf>
    <xf numFmtId="0" fontId="6" fillId="6" borderId="9" xfId="0" applyFont="1" applyFill="1" applyBorder="1" applyAlignment="1">
      <alignment horizontal="center" wrapText="1"/>
    </xf>
    <xf numFmtId="0" fontId="6" fillId="6" borderId="9" xfId="0" applyFont="1" applyFill="1" applyBorder="1" applyAlignment="1">
      <alignment wrapText="1"/>
    </xf>
    <xf numFmtId="0" fontId="5" fillId="4" borderId="7" xfId="0" applyFont="1" applyFill="1" applyBorder="1" applyAlignment="1">
      <alignment horizontal="center" wrapText="1"/>
    </xf>
    <xf numFmtId="0" fontId="6" fillId="7" borderId="7" xfId="0" applyFont="1" applyFill="1" applyBorder="1" applyAlignment="1">
      <alignment horizontal="center" wrapText="1"/>
    </xf>
    <xf numFmtId="0" fontId="4" fillId="0" borderId="8" xfId="0" applyFont="1" applyBorder="1" applyAlignment="1">
      <alignment wrapText="1"/>
    </xf>
    <xf numFmtId="0" fontId="6" fillId="7" borderId="7" xfId="0" applyFont="1" applyFill="1" applyBorder="1" applyAlignment="1">
      <alignment wrapText="1"/>
    </xf>
    <xf numFmtId="0" fontId="6" fillId="7" borderId="9" xfId="0" applyFont="1" applyFill="1" applyBorder="1" applyAlignment="1">
      <alignment wrapText="1"/>
    </xf>
    <xf numFmtId="0" fontId="6" fillId="7" borderId="8" xfId="0" applyFont="1" applyFill="1" applyBorder="1" applyAlignment="1">
      <alignment vertical="center"/>
    </xf>
    <xf numFmtId="0" fontId="6" fillId="4" borderId="9" xfId="0" applyFont="1" applyFill="1" applyBorder="1" applyAlignment="1">
      <alignment horizontal="center" wrapText="1"/>
    </xf>
    <xf numFmtId="0" fontId="7" fillId="7" borderId="9" xfId="0" applyFont="1" applyFill="1" applyBorder="1" applyAlignment="1">
      <alignment wrapText="1"/>
    </xf>
    <xf numFmtId="14" fontId="5" fillId="4" borderId="9" xfId="0" applyNumberFormat="1" applyFont="1" applyFill="1" applyBorder="1" applyAlignment="1">
      <alignment horizontal="right" wrapText="1"/>
    </xf>
    <xf numFmtId="0" fontId="4" fillId="4" borderId="7" xfId="0" applyFont="1" applyFill="1" applyBorder="1" applyAlignment="1">
      <alignment wrapText="1"/>
    </xf>
    <xf numFmtId="0" fontId="0" fillId="0" borderId="0" xfId="0" applyAlignment="1">
      <alignment vertical="center"/>
    </xf>
    <xf numFmtId="0" fontId="5" fillId="4" borderId="7" xfId="0" applyFont="1" applyFill="1" applyBorder="1" applyAlignment="1">
      <alignment horizontal="center" vertical="center" wrapText="1"/>
    </xf>
    <xf numFmtId="0" fontId="5" fillId="4" borderId="9" xfId="0" applyFont="1" applyFill="1" applyBorder="1" applyAlignment="1">
      <alignment vertical="center" wrapText="1"/>
    </xf>
    <xf numFmtId="0" fontId="13" fillId="4" borderId="8" xfId="1" applyFill="1" applyBorder="1" applyAlignment="1">
      <alignment vertical="center" wrapText="1"/>
    </xf>
    <xf numFmtId="0" fontId="6" fillId="7" borderId="8" xfId="0" applyFont="1" applyFill="1" applyBorder="1" applyAlignment="1">
      <alignment horizontal="center" vertical="center" wrapText="1"/>
    </xf>
    <xf numFmtId="0" fontId="6" fillId="7" borderId="7" xfId="0" applyFont="1" applyFill="1" applyBorder="1" applyAlignment="1">
      <alignment vertical="center" wrapText="1"/>
    </xf>
    <xf numFmtId="0" fontId="6" fillId="7" borderId="9" xfId="0" applyFont="1" applyFill="1" applyBorder="1" applyAlignment="1">
      <alignment vertical="center" wrapText="1"/>
    </xf>
    <xf numFmtId="0" fontId="6" fillId="7" borderId="9" xfId="0" applyFont="1" applyFill="1" applyBorder="1" applyAlignment="1">
      <alignment horizontal="center" vertical="center" wrapText="1"/>
    </xf>
    <xf numFmtId="0" fontId="7" fillId="7" borderId="9" xfId="0" applyFont="1" applyFill="1" applyBorder="1" applyAlignment="1">
      <alignment vertical="center" wrapText="1"/>
    </xf>
    <xf numFmtId="0" fontId="6" fillId="3" borderId="7" xfId="0" applyFont="1" applyFill="1" applyBorder="1" applyAlignment="1">
      <alignment horizontal="center" vertical="top" wrapText="1"/>
    </xf>
    <xf numFmtId="0" fontId="6" fillId="8" borderId="18" xfId="0" applyFont="1" applyFill="1" applyBorder="1" applyAlignment="1">
      <alignment vertical="center"/>
    </xf>
    <xf numFmtId="0" fontId="5" fillId="9" borderId="18" xfId="0" applyFont="1" applyFill="1" applyBorder="1" applyAlignment="1">
      <alignment horizontal="left" vertical="center" wrapText="1"/>
    </xf>
    <xf numFmtId="0" fontId="5" fillId="9" borderId="18" xfId="0" applyFont="1" applyFill="1" applyBorder="1" applyAlignment="1">
      <alignment vertical="center" wrapText="1"/>
    </xf>
    <xf numFmtId="3" fontId="5" fillId="9" borderId="18" xfId="0" applyNumberFormat="1" applyFont="1" applyFill="1" applyBorder="1" applyAlignment="1">
      <alignment vertical="center" wrapText="1"/>
    </xf>
    <xf numFmtId="0" fontId="5" fillId="9" borderId="18" xfId="0" applyFont="1" applyFill="1" applyBorder="1" applyAlignment="1">
      <alignment horizontal="center" vertical="center" wrapText="1"/>
    </xf>
    <xf numFmtId="0" fontId="5" fillId="9" borderId="19" xfId="0" applyFont="1" applyFill="1" applyBorder="1" applyAlignment="1">
      <alignment horizontal="center" vertical="center" wrapText="1"/>
    </xf>
    <xf numFmtId="0" fontId="5" fillId="9" borderId="20" xfId="0" applyFont="1" applyFill="1" applyBorder="1" applyAlignment="1">
      <alignment horizontal="center" vertical="center" wrapText="1"/>
    </xf>
    <xf numFmtId="0" fontId="5" fillId="9" borderId="0" xfId="0" applyFont="1" applyFill="1" applyBorder="1" applyAlignment="1">
      <alignment horizontal="center" vertical="center" wrapText="1"/>
    </xf>
    <xf numFmtId="0" fontId="5" fillId="9" borderId="0" xfId="0" applyFont="1" applyFill="1" applyBorder="1" applyAlignment="1">
      <alignment horizontal="left" vertical="center" wrapText="1"/>
    </xf>
    <xf numFmtId="0" fontId="5" fillId="9" borderId="0" xfId="0" applyFont="1" applyFill="1" applyBorder="1" applyAlignment="1">
      <alignment vertical="center" wrapText="1"/>
    </xf>
    <xf numFmtId="3" fontId="5" fillId="9" borderId="0" xfId="0" applyNumberFormat="1" applyFont="1" applyFill="1" applyBorder="1" applyAlignment="1">
      <alignment vertical="center" wrapText="1"/>
    </xf>
    <xf numFmtId="0" fontId="19" fillId="9" borderId="18" xfId="0" applyFont="1" applyFill="1" applyBorder="1" applyAlignment="1">
      <alignment vertical="center"/>
    </xf>
    <xf numFmtId="14" fontId="19" fillId="9" borderId="18" xfId="0" applyNumberFormat="1" applyFont="1" applyFill="1" applyBorder="1" applyAlignment="1">
      <alignment vertical="center"/>
    </xf>
    <xf numFmtId="14" fontId="19" fillId="12" borderId="18" xfId="0" applyNumberFormat="1" applyFont="1" applyFill="1" applyBorder="1" applyAlignment="1">
      <alignment vertical="center"/>
    </xf>
    <xf numFmtId="9" fontId="11" fillId="0" borderId="18" xfId="2" applyFont="1" applyFill="1" applyBorder="1" applyAlignment="1">
      <alignment horizontal="center" vertical="center"/>
    </xf>
    <xf numFmtId="0" fontId="21" fillId="0" borderId="18" xfId="0" applyFont="1" applyBorder="1" applyAlignment="1">
      <alignment horizontal="left" vertical="center" wrapText="1"/>
    </xf>
    <xf numFmtId="0" fontId="21" fillId="0" borderId="18" xfId="0" applyFont="1" applyBorder="1" applyAlignment="1">
      <alignment horizontal="center" vertical="center" wrapText="1"/>
    </xf>
    <xf numFmtId="0" fontId="23" fillId="9" borderId="22" xfId="0" applyFont="1" applyFill="1" applyBorder="1" applyAlignment="1">
      <alignment horizontal="left" vertical="center" wrapText="1"/>
    </xf>
    <xf numFmtId="0" fontId="23" fillId="9" borderId="23" xfId="0" applyFont="1" applyFill="1" applyBorder="1" applyAlignment="1">
      <alignment horizontal="left" vertical="center" wrapText="1"/>
    </xf>
    <xf numFmtId="0" fontId="23" fillId="9" borderId="24" xfId="0" applyFont="1" applyFill="1" applyBorder="1" applyAlignment="1">
      <alignment horizontal="left" vertical="center" wrapText="1"/>
    </xf>
    <xf numFmtId="0" fontId="5" fillId="0" borderId="18" xfId="7" applyFont="1" applyFill="1" applyBorder="1" applyAlignment="1">
      <alignment vertical="center" wrapText="1"/>
    </xf>
    <xf numFmtId="0" fontId="5" fillId="9" borderId="18" xfId="7" applyFont="1" applyFill="1" applyBorder="1" applyAlignment="1">
      <alignment horizontal="center" vertical="center" wrapText="1"/>
    </xf>
    <xf numFmtId="0" fontId="6" fillId="9" borderId="18" xfId="7" applyFont="1" applyFill="1" applyBorder="1" applyAlignment="1">
      <alignment horizontal="center" vertical="center" wrapText="1"/>
    </xf>
    <xf numFmtId="0" fontId="5" fillId="9" borderId="18" xfId="7" applyFont="1" applyFill="1" applyBorder="1" applyAlignment="1">
      <alignment vertical="center" wrapText="1"/>
    </xf>
    <xf numFmtId="0" fontId="6" fillId="9" borderId="18" xfId="7" applyFont="1" applyFill="1" applyBorder="1" applyAlignment="1">
      <alignment horizontal="center" vertical="center"/>
    </xf>
    <xf numFmtId="9" fontId="6" fillId="9" borderId="18" xfId="7" applyNumberFormat="1" applyFont="1" applyFill="1" applyBorder="1" applyAlignment="1">
      <alignment horizontal="center" vertical="center"/>
    </xf>
    <xf numFmtId="0" fontId="16" fillId="11" borderId="18" xfId="0" applyFont="1" applyFill="1" applyBorder="1" applyAlignment="1">
      <alignment horizontal="center" vertical="center"/>
    </xf>
    <xf numFmtId="0" fontId="17" fillId="13" borderId="18" xfId="0" applyFont="1" applyFill="1" applyBorder="1" applyAlignment="1">
      <alignment horizontal="center" vertical="center"/>
    </xf>
    <xf numFmtId="0" fontId="18" fillId="10" borderId="18" xfId="0" applyFont="1" applyFill="1" applyBorder="1" applyAlignment="1">
      <alignment horizontal="center" vertical="center"/>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10" fillId="5"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10" xfId="0" applyFont="1" applyFill="1" applyBorder="1" applyAlignment="1">
      <alignment horizontal="center" vertical="center" wrapText="1"/>
    </xf>
    <xf numFmtId="0" fontId="10" fillId="5" borderId="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6" fillId="3" borderId="12" xfId="0" applyFont="1" applyFill="1" applyBorder="1" applyAlignment="1">
      <alignment horizontal="center" vertical="top" wrapText="1"/>
    </xf>
    <xf numFmtId="0" fontId="6" fillId="3" borderId="14" xfId="0" applyFont="1" applyFill="1" applyBorder="1" applyAlignment="1">
      <alignment horizontal="center" vertical="top" wrapText="1"/>
    </xf>
    <xf numFmtId="0" fontId="6" fillId="3" borderId="12" xfId="0" applyFont="1" applyFill="1" applyBorder="1" applyAlignment="1">
      <alignment horizontal="center" wrapText="1"/>
    </xf>
    <xf numFmtId="0" fontId="6" fillId="3" borderId="14" xfId="0" applyFont="1" applyFill="1" applyBorder="1" applyAlignment="1">
      <alignment horizontal="center" wrapText="1"/>
    </xf>
    <xf numFmtId="0" fontId="6" fillId="4" borderId="12" xfId="0" applyFont="1" applyFill="1" applyBorder="1" applyAlignment="1">
      <alignment horizontal="center" vertical="top" wrapText="1"/>
    </xf>
    <xf numFmtId="0" fontId="6" fillId="4" borderId="14" xfId="0" applyFont="1" applyFill="1" applyBorder="1" applyAlignment="1">
      <alignment horizontal="center" vertical="top" wrapText="1"/>
    </xf>
    <xf numFmtId="0" fontId="6" fillId="4" borderId="12" xfId="0" applyFont="1" applyFill="1" applyBorder="1" applyAlignment="1">
      <alignment horizontal="center" wrapText="1"/>
    </xf>
    <xf numFmtId="0" fontId="6" fillId="4" borderId="14" xfId="0" applyFont="1" applyFill="1" applyBorder="1" applyAlignment="1">
      <alignment horizontal="center" wrapText="1"/>
    </xf>
    <xf numFmtId="0" fontId="5" fillId="4" borderId="12" xfId="0" applyFont="1" applyFill="1" applyBorder="1" applyAlignment="1">
      <alignment horizontal="center" wrapText="1"/>
    </xf>
    <xf numFmtId="0" fontId="5" fillId="4" borderId="14" xfId="0" applyFont="1" applyFill="1" applyBorder="1" applyAlignment="1">
      <alignment horizont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3" borderId="12" xfId="0" applyFont="1" applyFill="1" applyBorder="1" applyAlignment="1">
      <alignment horizontal="center" wrapText="1"/>
    </xf>
    <xf numFmtId="0" fontId="1" fillId="3" borderId="13" xfId="0" applyFont="1" applyFill="1" applyBorder="1" applyAlignment="1">
      <alignment horizontal="center" wrapText="1"/>
    </xf>
    <xf numFmtId="0" fontId="1" fillId="3" borderId="14" xfId="0" applyFont="1" applyFill="1" applyBorder="1" applyAlignment="1">
      <alignment horizontal="center" wrapText="1"/>
    </xf>
    <xf numFmtId="0" fontId="2" fillId="3" borderId="12" xfId="0" applyFont="1" applyFill="1" applyBorder="1" applyAlignment="1">
      <alignment horizontal="center" wrapText="1"/>
    </xf>
    <xf numFmtId="0" fontId="2" fillId="3" borderId="13" xfId="0" applyFont="1" applyFill="1" applyBorder="1" applyAlignment="1">
      <alignment horizontal="center" wrapText="1"/>
    </xf>
    <xf numFmtId="0" fontId="2" fillId="3" borderId="14" xfId="0" applyFont="1" applyFill="1" applyBorder="1" applyAlignment="1">
      <alignment horizontal="center" wrapText="1"/>
    </xf>
    <xf numFmtId="0" fontId="14" fillId="4" borderId="1"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4" fillId="4" borderId="0"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3" fillId="4" borderId="12" xfId="1" applyFill="1" applyBorder="1" applyAlignment="1">
      <alignment horizontal="center" vertical="center" wrapText="1"/>
    </xf>
    <xf numFmtId="0" fontId="13" fillId="4" borderId="13" xfId="1" applyFill="1" applyBorder="1" applyAlignment="1">
      <alignment horizontal="center" vertical="center" wrapText="1"/>
    </xf>
    <xf numFmtId="0" fontId="13" fillId="4" borderId="14" xfId="1" applyFill="1" applyBorder="1" applyAlignment="1">
      <alignment horizontal="center" vertical="center" wrapText="1"/>
    </xf>
    <xf numFmtId="0" fontId="6" fillId="6" borderId="12" xfId="0" applyFont="1" applyFill="1" applyBorder="1" applyAlignment="1">
      <alignment horizontal="center" vertical="top" wrapText="1"/>
    </xf>
    <xf numFmtId="0" fontId="6" fillId="6" borderId="13" xfId="0" applyFont="1" applyFill="1" applyBorder="1" applyAlignment="1">
      <alignment horizontal="center" vertical="top" wrapText="1"/>
    </xf>
    <xf numFmtId="0" fontId="6" fillId="6" borderId="14" xfId="0" applyFont="1" applyFill="1" applyBorder="1" applyAlignment="1">
      <alignment horizontal="center" vertical="top" wrapText="1"/>
    </xf>
    <xf numFmtId="0" fontId="5" fillId="6" borderId="12" xfId="0" applyFont="1" applyFill="1" applyBorder="1" applyAlignment="1">
      <alignment horizontal="center" wrapText="1"/>
    </xf>
    <xf numFmtId="0" fontId="5" fillId="6" borderId="13" xfId="0" applyFont="1" applyFill="1" applyBorder="1" applyAlignment="1">
      <alignment horizontal="center" wrapText="1"/>
    </xf>
    <xf numFmtId="0" fontId="5" fillId="6" borderId="14" xfId="0" applyFont="1" applyFill="1" applyBorder="1" applyAlignment="1">
      <alignment horizontal="center" wrapText="1"/>
    </xf>
    <xf numFmtId="0" fontId="9" fillId="6" borderId="12" xfId="0" applyFont="1" applyFill="1" applyBorder="1" applyAlignment="1">
      <alignment horizontal="center" wrapText="1"/>
    </xf>
    <xf numFmtId="0" fontId="9" fillId="6" borderId="13" xfId="0" applyFont="1" applyFill="1" applyBorder="1" applyAlignment="1">
      <alignment horizontal="center" wrapText="1"/>
    </xf>
    <xf numFmtId="0" fontId="9" fillId="6" borderId="14" xfId="0" applyFont="1" applyFill="1" applyBorder="1" applyAlignment="1">
      <alignment horizontal="center" wrapText="1"/>
    </xf>
    <xf numFmtId="0" fontId="5"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6" fillId="7" borderId="12" xfId="0" applyFont="1" applyFill="1" applyBorder="1" applyAlignment="1">
      <alignment horizontal="center" wrapText="1"/>
    </xf>
    <xf numFmtId="0" fontId="6" fillId="7" borderId="13" xfId="0" applyFont="1" applyFill="1" applyBorder="1" applyAlignment="1">
      <alignment horizontal="center" wrapText="1"/>
    </xf>
    <xf numFmtId="0" fontId="6" fillId="7" borderId="14" xfId="0" applyFont="1" applyFill="1" applyBorder="1" applyAlignment="1">
      <alignment horizontal="center" wrapText="1"/>
    </xf>
    <xf numFmtId="0" fontId="6" fillId="4" borderId="13" xfId="0" applyFont="1" applyFill="1" applyBorder="1" applyAlignment="1">
      <alignment horizontal="center" wrapText="1"/>
    </xf>
    <xf numFmtId="0" fontId="13" fillId="4" borderId="12" xfId="1" applyFill="1" applyBorder="1" applyAlignment="1">
      <alignment horizontal="center" wrapText="1"/>
    </xf>
    <xf numFmtId="0" fontId="13" fillId="4" borderId="13" xfId="1" applyFill="1" applyBorder="1" applyAlignment="1">
      <alignment horizontal="center" wrapText="1"/>
    </xf>
    <xf numFmtId="0" fontId="13" fillId="4" borderId="14" xfId="1" applyFill="1" applyBorder="1" applyAlignment="1">
      <alignment horizontal="center" wrapText="1"/>
    </xf>
    <xf numFmtId="0" fontId="6" fillId="6" borderId="12" xfId="0" applyFont="1" applyFill="1" applyBorder="1" applyAlignment="1">
      <alignment horizontal="center" wrapText="1"/>
    </xf>
    <xf numFmtId="0" fontId="6" fillId="6" borderId="14" xfId="0" applyFont="1" applyFill="1" applyBorder="1" applyAlignment="1">
      <alignment horizontal="center" wrapText="1"/>
    </xf>
    <xf numFmtId="9" fontId="6" fillId="4" borderId="12" xfId="0" applyNumberFormat="1" applyFont="1" applyFill="1" applyBorder="1" applyAlignment="1">
      <alignment horizontal="center" wrapText="1"/>
    </xf>
    <xf numFmtId="9" fontId="6" fillId="4" borderId="13" xfId="0" applyNumberFormat="1" applyFont="1" applyFill="1" applyBorder="1" applyAlignment="1">
      <alignment horizontal="center" wrapText="1"/>
    </xf>
    <xf numFmtId="9" fontId="6" fillId="4" borderId="14" xfId="0" applyNumberFormat="1" applyFont="1" applyFill="1" applyBorder="1" applyAlignment="1">
      <alignment horizontal="center" wrapText="1"/>
    </xf>
    <xf numFmtId="0" fontId="4" fillId="4" borderId="12" xfId="0" applyFont="1" applyFill="1" applyBorder="1" applyAlignment="1">
      <alignment wrapText="1"/>
    </xf>
    <xf numFmtId="0" fontId="4" fillId="4" borderId="13" xfId="0" applyFont="1" applyFill="1" applyBorder="1" applyAlignment="1">
      <alignment wrapText="1"/>
    </xf>
    <xf numFmtId="0" fontId="4" fillId="4" borderId="14" xfId="0" applyFont="1" applyFill="1" applyBorder="1" applyAlignment="1">
      <alignment wrapText="1"/>
    </xf>
    <xf numFmtId="0" fontId="4" fillId="4" borderId="12" xfId="0" applyFont="1" applyFill="1" applyBorder="1" applyAlignment="1">
      <alignment horizontal="center" wrapText="1"/>
    </xf>
    <xf numFmtId="0" fontId="4" fillId="4" borderId="14" xfId="0" applyFont="1" applyFill="1" applyBorder="1" applyAlignment="1">
      <alignment horizontal="center" wrapText="1"/>
    </xf>
    <xf numFmtId="0" fontId="5" fillId="9" borderId="19" xfId="0" applyFont="1" applyFill="1" applyBorder="1" applyAlignment="1">
      <alignment horizontal="center" vertical="center" wrapText="1"/>
    </xf>
    <xf numFmtId="0" fontId="5" fillId="9" borderId="21" xfId="0" applyFont="1" applyFill="1" applyBorder="1" applyAlignment="1">
      <alignment horizontal="center" vertical="center" wrapText="1"/>
    </xf>
    <xf numFmtId="0" fontId="5" fillId="9" borderId="20"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6" fillId="8" borderId="16" xfId="0" applyFont="1" applyFill="1" applyBorder="1" applyAlignment="1">
      <alignment horizontal="center" vertical="center"/>
    </xf>
    <xf numFmtId="0" fontId="6" fillId="8" borderId="17" xfId="0" applyFont="1" applyFill="1" applyBorder="1" applyAlignment="1">
      <alignment horizontal="center" vertical="center"/>
    </xf>
    <xf numFmtId="0" fontId="5" fillId="9" borderId="19" xfId="7" applyFont="1" applyFill="1" applyBorder="1" applyAlignment="1">
      <alignment horizontal="left" vertical="center" wrapText="1"/>
    </xf>
    <xf numFmtId="0" fontId="5" fillId="9" borderId="20" xfId="7" applyFont="1" applyFill="1" applyBorder="1" applyAlignment="1">
      <alignment horizontal="left" vertical="center" wrapText="1"/>
    </xf>
    <xf numFmtId="0" fontId="5" fillId="9" borderId="21" xfId="7" applyFont="1" applyFill="1" applyBorder="1" applyAlignment="1">
      <alignment horizontal="left" vertical="center" wrapText="1"/>
    </xf>
    <xf numFmtId="0" fontId="18" fillId="9" borderId="18" xfId="0" applyFont="1" applyFill="1" applyBorder="1" applyAlignment="1">
      <alignment horizontal="left" vertical="center"/>
    </xf>
    <xf numFmtId="0" fontId="4" fillId="4" borderId="13" xfId="0" applyFont="1" applyFill="1" applyBorder="1" applyAlignment="1">
      <alignment horizontal="center" wrapText="1"/>
    </xf>
    <xf numFmtId="0" fontId="18" fillId="12" borderId="18" xfId="0" applyFont="1" applyFill="1" applyBorder="1" applyAlignment="1">
      <alignment horizontal="left" vertical="center"/>
    </xf>
    <xf numFmtId="0" fontId="6" fillId="4" borderId="12" xfId="0" applyFont="1" applyFill="1" applyBorder="1" applyAlignment="1">
      <alignment wrapText="1"/>
    </xf>
    <xf numFmtId="0" fontId="6" fillId="4" borderId="13" xfId="0" applyFont="1" applyFill="1" applyBorder="1" applyAlignment="1">
      <alignment wrapText="1"/>
    </xf>
    <xf numFmtId="0" fontId="6" fillId="4" borderId="14" xfId="0" applyFont="1" applyFill="1" applyBorder="1" applyAlignment="1">
      <alignment wrapText="1"/>
    </xf>
    <xf numFmtId="0" fontId="12" fillId="6" borderId="12" xfId="0" applyFont="1" applyFill="1" applyBorder="1" applyAlignment="1">
      <alignment horizontal="center" wrapText="1"/>
    </xf>
    <xf numFmtId="0" fontId="12" fillId="6" borderId="13" xfId="0" applyFont="1" applyFill="1" applyBorder="1" applyAlignment="1">
      <alignment horizontal="center" wrapText="1"/>
    </xf>
    <xf numFmtId="0" fontId="12" fillId="6" borderId="14" xfId="0" applyFont="1" applyFill="1" applyBorder="1" applyAlignment="1">
      <alignment horizontal="center" wrapText="1"/>
    </xf>
    <xf numFmtId="0" fontId="5" fillId="4" borderId="13" xfId="0" applyFont="1" applyFill="1" applyBorder="1" applyAlignment="1">
      <alignment horizontal="center" wrapText="1"/>
    </xf>
    <xf numFmtId="0" fontId="20" fillId="12" borderId="18" xfId="0" applyFont="1" applyFill="1" applyBorder="1" applyAlignment="1">
      <alignment horizontal="center" vertical="center"/>
    </xf>
    <xf numFmtId="0" fontId="10" fillId="5" borderId="1" xfId="0" applyFont="1" applyFill="1" applyBorder="1" applyAlignment="1">
      <alignment vertical="center" wrapText="1"/>
    </xf>
    <xf numFmtId="0" fontId="10" fillId="5" borderId="2" xfId="0" applyFont="1" applyFill="1" applyBorder="1" applyAlignment="1">
      <alignment vertical="center" wrapText="1"/>
    </xf>
    <xf numFmtId="0" fontId="10" fillId="5" borderId="3" xfId="0" applyFont="1" applyFill="1" applyBorder="1" applyAlignment="1">
      <alignment vertical="center" wrapText="1"/>
    </xf>
    <xf numFmtId="0" fontId="10" fillId="5" borderId="10" xfId="0" applyFont="1" applyFill="1" applyBorder="1" applyAlignment="1">
      <alignment vertical="center" wrapText="1"/>
    </xf>
    <xf numFmtId="0" fontId="10" fillId="5" borderId="0" xfId="0" applyFont="1" applyFill="1" applyBorder="1" applyAlignment="1">
      <alignment vertical="center" wrapText="1"/>
    </xf>
    <xf numFmtId="0" fontId="10" fillId="5" borderId="11" xfId="0" applyFont="1" applyFill="1" applyBorder="1" applyAlignment="1">
      <alignment vertical="center" wrapText="1"/>
    </xf>
    <xf numFmtId="0" fontId="10" fillId="5" borderId="4" xfId="0" applyFont="1" applyFill="1" applyBorder="1" applyAlignment="1">
      <alignment vertical="center" wrapText="1"/>
    </xf>
    <xf numFmtId="0" fontId="10" fillId="5" borderId="5" xfId="0" applyFont="1" applyFill="1" applyBorder="1" applyAlignment="1">
      <alignment vertical="center" wrapText="1"/>
    </xf>
    <xf numFmtId="0" fontId="10" fillId="5" borderId="6" xfId="0" applyFont="1" applyFill="1" applyBorder="1" applyAlignment="1">
      <alignment vertical="center" wrapText="1"/>
    </xf>
    <xf numFmtId="0" fontId="20" fillId="4" borderId="12" xfId="0" applyFont="1" applyFill="1" applyBorder="1" applyAlignment="1">
      <alignment horizontal="center" wrapText="1"/>
    </xf>
    <xf numFmtId="0" fontId="20" fillId="4" borderId="13" xfId="0" applyFont="1" applyFill="1" applyBorder="1" applyAlignment="1">
      <alignment horizontal="center" wrapText="1"/>
    </xf>
    <xf numFmtId="0" fontId="20" fillId="4" borderId="14" xfId="0" applyFont="1" applyFill="1" applyBorder="1" applyAlignment="1">
      <alignment horizontal="center" wrapText="1"/>
    </xf>
    <xf numFmtId="0" fontId="22" fillId="9" borderId="2" xfId="5" applyFont="1" applyFill="1" applyBorder="1" applyAlignment="1">
      <alignment horizontal="center" vertical="center" wrapText="1"/>
    </xf>
    <xf numFmtId="0" fontId="22" fillId="9" borderId="0" xfId="5" applyFont="1" applyFill="1" applyBorder="1" applyAlignment="1">
      <alignment horizontal="left" vertical="center" wrapText="1"/>
    </xf>
    <xf numFmtId="0" fontId="22" fillId="9" borderId="25" xfId="5" applyFont="1" applyFill="1" applyBorder="1" applyAlignment="1">
      <alignment horizontal="center" vertical="center" wrapText="1"/>
    </xf>
    <xf numFmtId="0" fontId="22" fillId="9" borderId="26" xfId="5" applyFont="1" applyFill="1" applyBorder="1" applyAlignment="1">
      <alignment horizontal="center" vertical="center" wrapText="1"/>
    </xf>
    <xf numFmtId="9" fontId="22" fillId="9" borderId="16" xfId="5" applyNumberFormat="1" applyFont="1" applyFill="1" applyBorder="1" applyAlignment="1">
      <alignment horizontal="center" vertical="center" wrapText="1"/>
    </xf>
    <xf numFmtId="9" fontId="22" fillId="9" borderId="27" xfId="5" applyNumberFormat="1" applyFont="1" applyFill="1" applyBorder="1" applyAlignment="1">
      <alignment horizontal="center" vertical="center" wrapText="1"/>
    </xf>
    <xf numFmtId="9" fontId="22" fillId="9" borderId="17" xfId="5" applyNumberFormat="1" applyFont="1" applyFill="1" applyBorder="1" applyAlignment="1">
      <alignment horizontal="center" vertical="center" wrapText="1"/>
    </xf>
    <xf numFmtId="0" fontId="2" fillId="2" borderId="4" xfId="0" applyFont="1" applyFill="1" applyBorder="1" applyAlignment="1">
      <alignment horizontal="center" wrapText="1"/>
    </xf>
    <xf numFmtId="0" fontId="2" fillId="2" borderId="5" xfId="0" applyFont="1" applyFill="1" applyBorder="1" applyAlignment="1">
      <alignment horizontal="center" wrapText="1"/>
    </xf>
    <xf numFmtId="0" fontId="2" fillId="2" borderId="6" xfId="0" applyFont="1" applyFill="1" applyBorder="1" applyAlignment="1">
      <alignment horizontal="center" wrapText="1"/>
    </xf>
    <xf numFmtId="0" fontId="13" fillId="4" borderId="9" xfId="1" applyFill="1" applyBorder="1" applyAlignment="1">
      <alignment wrapText="1"/>
    </xf>
    <xf numFmtId="0" fontId="6" fillId="4" borderId="15"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2" xfId="0" applyFont="1" applyFill="1" applyBorder="1" applyAlignment="1">
      <alignment horizontal="center" vertical="center" wrapText="1"/>
    </xf>
  </cellXfs>
  <cellStyles count="8">
    <cellStyle name="Hipervínculo" xfId="1" builtinId="8"/>
    <cellStyle name="Normal" xfId="0" builtinId="0"/>
    <cellStyle name="Normal 2" xfId="3"/>
    <cellStyle name="Normal 3" xfId="4"/>
    <cellStyle name="Normal 4" xfId="5"/>
    <cellStyle name="Normal 5" xfId="6"/>
    <cellStyle name="Normal 6" xfId="7"/>
    <cellStyle name="Porcentaje" xfId="2" builtinId="5"/>
  </cellStyles>
  <dxfs count="0"/>
  <tableStyles count="0" defaultTableStyle="TableStyleMedium2" defaultPivotStyle="PivotStyleLight16"/>
  <colors>
    <mruColors>
      <color rgb="FFEDF58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transparencia.senac.gov.py/portal" TargetMode="External"/><Relationship Id="rId13" Type="http://schemas.openxmlformats.org/officeDocument/2006/relationships/hyperlink" Target="https://www.agpe.gov.py/index.php/anticorrupcion.html" TargetMode="External"/><Relationship Id="rId3" Type="http://schemas.openxmlformats.org/officeDocument/2006/relationships/hyperlink" Target="http://www.agpe.gov.py/index.php/resoluciones.html" TargetMode="External"/><Relationship Id="rId7" Type="http://schemas.openxmlformats.org/officeDocument/2006/relationships/hyperlink" Target="https://www.sfp.gov.py/vchgo/index.php/noticias-2-4/monitoreo-de-la-ley-518914" TargetMode="External"/><Relationship Id="rId12" Type="http://schemas.openxmlformats.org/officeDocument/2006/relationships/hyperlink" Target="https://www.agpe.gov.py/index.php/ley-5189.html" TargetMode="External"/><Relationship Id="rId17" Type="http://schemas.openxmlformats.org/officeDocument/2006/relationships/printerSettings" Target="../printerSettings/printerSettings1.bin"/><Relationship Id="rId2" Type="http://schemas.openxmlformats.org/officeDocument/2006/relationships/hyperlink" Target="http://www.agpe.gov.py/index.php/home/noticias/390-rendicion-de-cuentas-al-ciudadano.html" TargetMode="External"/><Relationship Id="rId16" Type="http://schemas.openxmlformats.org/officeDocument/2006/relationships/hyperlink" Target="https://adminaip.paraguay.gov.py/" TargetMode="External"/><Relationship Id="rId1" Type="http://schemas.openxmlformats.org/officeDocument/2006/relationships/hyperlink" Target="http://www.agpe.gov.py/index.php/home/noticias/390-rendicion-de-cuentas-al-ciudadano.html" TargetMode="External"/><Relationship Id="rId6" Type="http://schemas.openxmlformats.org/officeDocument/2006/relationships/hyperlink" Target="https://www.sfp.gov.py/vchgo/index.php/noticias-2-4/monitoreo-de-la-ley-518914" TargetMode="External"/><Relationship Id="rId11" Type="http://schemas.openxmlformats.org/officeDocument/2006/relationships/hyperlink" Target="https://www.agpe.gov.py/index.php/anticorrupcion.html" TargetMode="External"/><Relationship Id="rId5" Type="http://schemas.openxmlformats.org/officeDocument/2006/relationships/hyperlink" Target="https://www.sfp.gov.py/vchgo/index.php/noticias-2-4/monitoreo-de-la-ley-518914" TargetMode="External"/><Relationship Id="rId15" Type="http://schemas.openxmlformats.org/officeDocument/2006/relationships/hyperlink" Target="https://denuncias.gov.py/portal-publico" TargetMode="External"/><Relationship Id="rId10" Type="http://schemas.openxmlformats.org/officeDocument/2006/relationships/hyperlink" Target="https://transparencia.senac.gov.py/portal" TargetMode="External"/><Relationship Id="rId4" Type="http://schemas.openxmlformats.org/officeDocument/2006/relationships/hyperlink" Target="https://www.agpe.gov.py/index.php/resoluciones.html" TargetMode="External"/><Relationship Id="rId9" Type="http://schemas.openxmlformats.org/officeDocument/2006/relationships/hyperlink" Target="https://transparencia.senac.gov.py/portal" TargetMode="External"/><Relationship Id="rId14" Type="http://schemas.openxmlformats.org/officeDocument/2006/relationships/hyperlink" Target="https://www.sfp.gov.py/vchgo/index.php/noticias-2-4/monitoreo-de-la-ley-51891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06"/>
  <sheetViews>
    <sheetView tabSelected="1" topLeftCell="A37" zoomScale="70" zoomScaleNormal="70" workbookViewId="0">
      <selection activeCell="B43" sqref="B43:H43"/>
    </sheetView>
  </sheetViews>
  <sheetFormatPr baseColWidth="10" defaultColWidth="9" defaultRowHeight="14.25"/>
  <cols>
    <col min="2" max="2" width="31.5" customWidth="1"/>
    <col min="3" max="3" width="42.125" customWidth="1"/>
    <col min="4" max="4" width="28.125" customWidth="1"/>
    <col min="5" max="5" width="24" customWidth="1"/>
    <col min="6" max="6" width="21.5" customWidth="1"/>
    <col min="7" max="7" width="28.5" customWidth="1"/>
    <col min="8" max="8" width="28.25" customWidth="1"/>
  </cols>
  <sheetData>
    <row r="1" spans="2:8">
      <c r="B1" s="82" t="s">
        <v>0</v>
      </c>
      <c r="C1" s="83"/>
      <c r="D1" s="83"/>
      <c r="E1" s="83"/>
      <c r="F1" s="83"/>
      <c r="G1" s="83"/>
      <c r="H1" s="84"/>
    </row>
    <row r="2" spans="2:8" ht="15" thickBot="1">
      <c r="B2" s="85"/>
      <c r="C2" s="86"/>
      <c r="D2" s="86"/>
      <c r="E2" s="86"/>
      <c r="F2" s="86"/>
      <c r="G2" s="86"/>
      <c r="H2" s="87"/>
    </row>
    <row r="3" spans="2:8" ht="19.5" thickBot="1">
      <c r="B3" s="88" t="s">
        <v>1</v>
      </c>
      <c r="C3" s="89"/>
      <c r="D3" s="89"/>
      <c r="E3" s="89"/>
      <c r="F3" s="89"/>
      <c r="G3" s="89"/>
      <c r="H3" s="90"/>
    </row>
    <row r="4" spans="2:8" ht="19.5" thickBot="1">
      <c r="B4" s="1" t="s">
        <v>2</v>
      </c>
      <c r="C4" s="2" t="s">
        <v>157</v>
      </c>
      <c r="D4" s="3"/>
      <c r="E4" s="4"/>
      <c r="F4" s="4"/>
      <c r="G4" s="4"/>
      <c r="H4" s="4"/>
    </row>
    <row r="5" spans="2:8" ht="19.5" thickBot="1">
      <c r="B5" s="1" t="s">
        <v>3</v>
      </c>
      <c r="C5" s="2" t="s">
        <v>161</v>
      </c>
      <c r="D5" s="3"/>
      <c r="E5" s="3"/>
      <c r="F5" s="4"/>
      <c r="G5" s="4"/>
      <c r="H5" s="4"/>
    </row>
    <row r="6" spans="2:8" ht="19.5" thickBot="1">
      <c r="B6" s="91" t="s">
        <v>4</v>
      </c>
      <c r="C6" s="92"/>
      <c r="D6" s="92"/>
      <c r="E6" s="92"/>
      <c r="F6" s="92"/>
      <c r="G6" s="92"/>
      <c r="H6" s="93"/>
    </row>
    <row r="7" spans="2:8">
      <c r="B7" s="94" t="s">
        <v>5</v>
      </c>
      <c r="C7" s="95"/>
      <c r="D7" s="95"/>
      <c r="E7" s="95"/>
      <c r="F7" s="95"/>
      <c r="G7" s="95"/>
      <c r="H7" s="96"/>
    </row>
    <row r="8" spans="2:8">
      <c r="B8" s="97"/>
      <c r="C8" s="98"/>
      <c r="D8" s="98"/>
      <c r="E8" s="98"/>
      <c r="F8" s="98"/>
      <c r="G8" s="98"/>
      <c r="H8" s="99"/>
    </row>
    <row r="9" spans="2:8">
      <c r="B9" s="97"/>
      <c r="C9" s="98"/>
      <c r="D9" s="98"/>
      <c r="E9" s="98"/>
      <c r="F9" s="98"/>
      <c r="G9" s="98"/>
      <c r="H9" s="99"/>
    </row>
    <row r="10" spans="2:8">
      <c r="B10" s="97"/>
      <c r="C10" s="98"/>
      <c r="D10" s="98"/>
      <c r="E10" s="98"/>
      <c r="F10" s="98"/>
      <c r="G10" s="98"/>
      <c r="H10" s="99"/>
    </row>
    <row r="11" spans="2:8">
      <c r="B11" s="97"/>
      <c r="C11" s="98"/>
      <c r="D11" s="98"/>
      <c r="E11" s="98"/>
      <c r="F11" s="98"/>
      <c r="G11" s="98"/>
      <c r="H11" s="99"/>
    </row>
    <row r="12" spans="2:8" ht="15" thickBot="1">
      <c r="B12" s="100"/>
      <c r="C12" s="101"/>
      <c r="D12" s="101"/>
      <c r="E12" s="101"/>
      <c r="F12" s="101"/>
      <c r="G12" s="101"/>
      <c r="H12" s="102"/>
    </row>
    <row r="13" spans="2:8" ht="15" thickBot="1">
      <c r="B13" s="5"/>
      <c r="C13" s="5"/>
      <c r="D13" s="5"/>
      <c r="E13" s="5"/>
      <c r="F13" s="5"/>
      <c r="G13" s="5"/>
      <c r="H13" s="5"/>
    </row>
    <row r="14" spans="2:8" ht="19.5" thickBot="1">
      <c r="B14" s="88" t="s">
        <v>6</v>
      </c>
      <c r="C14" s="89"/>
      <c r="D14" s="89"/>
      <c r="E14" s="89"/>
      <c r="F14" s="89"/>
      <c r="G14" s="89"/>
      <c r="H14" s="90"/>
    </row>
    <row r="15" spans="2:8" ht="25.9" customHeight="1" thickBot="1">
      <c r="B15" s="103" t="s">
        <v>7</v>
      </c>
      <c r="C15" s="104"/>
      <c r="D15" s="104"/>
      <c r="E15" s="104"/>
      <c r="F15" s="104"/>
      <c r="G15" s="104"/>
      <c r="H15" s="105"/>
    </row>
    <row r="16" spans="2:8" ht="16.5" thickBot="1">
      <c r="B16" s="30" t="s">
        <v>8</v>
      </c>
      <c r="C16" s="72" t="s">
        <v>9</v>
      </c>
      <c r="D16" s="73"/>
      <c r="E16" s="74" t="s">
        <v>10</v>
      </c>
      <c r="F16" s="75"/>
      <c r="G16" s="74" t="s">
        <v>11</v>
      </c>
      <c r="H16" s="75"/>
    </row>
    <row r="17" spans="2:8" ht="16.5" thickBot="1">
      <c r="B17" s="6">
        <v>1</v>
      </c>
      <c r="C17" s="76" t="s">
        <v>12</v>
      </c>
      <c r="D17" s="77"/>
      <c r="E17" s="78" t="s">
        <v>13</v>
      </c>
      <c r="F17" s="79"/>
      <c r="G17" s="80" t="s">
        <v>154</v>
      </c>
      <c r="H17" s="81"/>
    </row>
    <row r="18" spans="2:8" ht="16.5" thickBot="1">
      <c r="B18" s="6">
        <v>2</v>
      </c>
      <c r="C18" s="76" t="s">
        <v>15</v>
      </c>
      <c r="D18" s="77"/>
      <c r="E18" s="78" t="s">
        <v>16</v>
      </c>
      <c r="F18" s="79"/>
      <c r="G18" s="80" t="s">
        <v>14</v>
      </c>
      <c r="H18" s="81"/>
    </row>
    <row r="19" spans="2:8" ht="16.5" thickBot="1">
      <c r="B19" s="6">
        <v>3</v>
      </c>
      <c r="C19" s="76" t="s">
        <v>207</v>
      </c>
      <c r="D19" s="77"/>
      <c r="E19" s="78" t="s">
        <v>17</v>
      </c>
      <c r="F19" s="79"/>
      <c r="G19" s="80" t="s">
        <v>14</v>
      </c>
      <c r="H19" s="81"/>
    </row>
    <row r="20" spans="2:8" ht="16.5" thickBot="1">
      <c r="B20" s="6">
        <v>4</v>
      </c>
      <c r="C20" s="76" t="s">
        <v>18</v>
      </c>
      <c r="D20" s="77"/>
      <c r="E20" s="78" t="s">
        <v>19</v>
      </c>
      <c r="F20" s="79"/>
      <c r="G20" s="80" t="s">
        <v>14</v>
      </c>
      <c r="H20" s="81"/>
    </row>
    <row r="21" spans="2:8" ht="16.5" thickBot="1">
      <c r="B21" s="6">
        <v>5</v>
      </c>
      <c r="C21" s="76" t="s">
        <v>20</v>
      </c>
      <c r="D21" s="77"/>
      <c r="E21" s="78" t="s">
        <v>21</v>
      </c>
      <c r="F21" s="79"/>
      <c r="G21" s="80" t="s">
        <v>14</v>
      </c>
      <c r="H21" s="81"/>
    </row>
    <row r="22" spans="2:8" ht="16.5" thickBot="1">
      <c r="B22" s="6">
        <v>6</v>
      </c>
      <c r="C22" s="76" t="s">
        <v>22</v>
      </c>
      <c r="D22" s="77"/>
      <c r="E22" s="78" t="s">
        <v>23</v>
      </c>
      <c r="F22" s="79"/>
      <c r="G22" s="80" t="s">
        <v>154</v>
      </c>
      <c r="H22" s="81"/>
    </row>
    <row r="23" spans="2:8" ht="16.5" thickBot="1">
      <c r="B23" s="6">
        <v>7</v>
      </c>
      <c r="C23" s="76" t="s">
        <v>24</v>
      </c>
      <c r="D23" s="77"/>
      <c r="E23" s="78" t="s">
        <v>25</v>
      </c>
      <c r="F23" s="79"/>
      <c r="G23" s="80" t="s">
        <v>14</v>
      </c>
      <c r="H23" s="81"/>
    </row>
    <row r="24" spans="2:8" ht="16.5" thickBot="1">
      <c r="B24" s="6">
        <v>8</v>
      </c>
      <c r="C24" s="76" t="s">
        <v>26</v>
      </c>
      <c r="D24" s="77"/>
      <c r="E24" s="78" t="s">
        <v>27</v>
      </c>
      <c r="F24" s="79"/>
      <c r="G24" s="80" t="s">
        <v>28</v>
      </c>
      <c r="H24" s="81"/>
    </row>
    <row r="25" spans="2:8" ht="16.5" thickBot="1">
      <c r="B25" s="6">
        <v>9</v>
      </c>
      <c r="C25" s="188" t="s">
        <v>29</v>
      </c>
      <c r="D25" s="187"/>
      <c r="E25" s="78" t="s">
        <v>30</v>
      </c>
      <c r="F25" s="79"/>
      <c r="G25" s="80" t="s">
        <v>31</v>
      </c>
      <c r="H25" s="81"/>
    </row>
    <row r="26" spans="2:8" ht="16.5" thickBot="1">
      <c r="B26" s="6">
        <v>10</v>
      </c>
      <c r="C26" s="76" t="s">
        <v>32</v>
      </c>
      <c r="D26" s="77"/>
      <c r="E26" s="78" t="s">
        <v>33</v>
      </c>
      <c r="F26" s="79"/>
      <c r="G26" s="80" t="s">
        <v>154</v>
      </c>
      <c r="H26" s="81"/>
    </row>
    <row r="27" spans="2:8" ht="16.5" thickBot="1">
      <c r="B27" s="6">
        <v>11</v>
      </c>
      <c r="C27" s="76" t="s">
        <v>34</v>
      </c>
      <c r="D27" s="77"/>
      <c r="E27" s="78" t="s">
        <v>35</v>
      </c>
      <c r="F27" s="79"/>
      <c r="G27" s="80" t="s">
        <v>31</v>
      </c>
      <c r="H27" s="81"/>
    </row>
    <row r="28" spans="2:8" ht="16.5" thickBot="1">
      <c r="B28" s="6">
        <v>12</v>
      </c>
      <c r="C28" s="76" t="s">
        <v>36</v>
      </c>
      <c r="D28" s="77"/>
      <c r="E28" s="78" t="s">
        <v>37</v>
      </c>
      <c r="F28" s="79"/>
      <c r="G28" s="80" t="s">
        <v>31</v>
      </c>
      <c r="H28" s="81"/>
    </row>
    <row r="29" spans="2:8" ht="16.5" thickBot="1">
      <c r="B29" s="6">
        <v>13</v>
      </c>
      <c r="C29" s="76" t="s">
        <v>38</v>
      </c>
      <c r="D29" s="77"/>
      <c r="E29" s="78" t="s">
        <v>37</v>
      </c>
      <c r="F29" s="79"/>
      <c r="G29" s="80" t="s">
        <v>39</v>
      </c>
      <c r="H29" s="81"/>
    </row>
    <row r="30" spans="2:8" ht="16.5" thickBot="1">
      <c r="B30" s="7">
        <v>14</v>
      </c>
      <c r="C30" s="186" t="s">
        <v>208</v>
      </c>
      <c r="D30" s="187"/>
      <c r="E30" s="78" t="s">
        <v>40</v>
      </c>
      <c r="F30" s="79"/>
      <c r="G30" s="80" t="s">
        <v>158</v>
      </c>
      <c r="H30" s="81"/>
    </row>
    <row r="31" spans="2:8" ht="16.5" thickBot="1">
      <c r="B31" s="106" t="s">
        <v>41</v>
      </c>
      <c r="C31" s="107"/>
      <c r="D31" s="107"/>
      <c r="E31" s="108"/>
      <c r="F31" s="109">
        <v>13</v>
      </c>
      <c r="G31" s="110"/>
      <c r="H31" s="111"/>
    </row>
    <row r="32" spans="2:8" ht="16.5" thickBot="1">
      <c r="B32" s="106" t="s">
        <v>42</v>
      </c>
      <c r="C32" s="107"/>
      <c r="D32" s="107"/>
      <c r="E32" s="108"/>
      <c r="F32" s="109">
        <v>9</v>
      </c>
      <c r="G32" s="110"/>
      <c r="H32" s="111"/>
    </row>
    <row r="33" spans="2:8" ht="16.5" thickBot="1">
      <c r="B33" s="106" t="s">
        <v>43</v>
      </c>
      <c r="C33" s="107"/>
      <c r="D33" s="107"/>
      <c r="E33" s="108"/>
      <c r="F33" s="109">
        <v>4</v>
      </c>
      <c r="G33" s="110"/>
      <c r="H33" s="111"/>
    </row>
    <row r="34" spans="2:8" ht="16.5" thickBot="1">
      <c r="B34" s="106" t="s">
        <v>44</v>
      </c>
      <c r="C34" s="107"/>
      <c r="D34" s="107"/>
      <c r="E34" s="108"/>
      <c r="F34" s="109">
        <v>13</v>
      </c>
      <c r="G34" s="110"/>
      <c r="H34" s="111"/>
    </row>
    <row r="35" spans="2:8" ht="15" thickBot="1">
      <c r="B35" s="5"/>
      <c r="C35" s="5"/>
      <c r="D35" s="5"/>
      <c r="E35" s="5"/>
      <c r="F35" s="5"/>
      <c r="G35" s="5"/>
      <c r="H35" s="5"/>
    </row>
    <row r="36" spans="2:8" ht="19.5" thickBot="1">
      <c r="B36" s="88" t="s">
        <v>45</v>
      </c>
      <c r="C36" s="89"/>
      <c r="D36" s="89"/>
      <c r="E36" s="89"/>
      <c r="F36" s="89"/>
      <c r="G36" s="89"/>
      <c r="H36" s="90"/>
    </row>
    <row r="37" spans="2:8" ht="17.25" thickBot="1">
      <c r="B37" s="112" t="s">
        <v>46</v>
      </c>
      <c r="C37" s="113"/>
      <c r="D37" s="113"/>
      <c r="E37" s="113"/>
      <c r="F37" s="113"/>
      <c r="G37" s="113"/>
      <c r="H37" s="114"/>
    </row>
    <row r="38" spans="2:8" s="21" customFormat="1" ht="24.6" customHeight="1" thickBot="1">
      <c r="B38" s="103" t="s">
        <v>155</v>
      </c>
      <c r="C38" s="104"/>
      <c r="D38" s="104"/>
      <c r="E38" s="104"/>
      <c r="F38" s="104"/>
      <c r="G38" s="104"/>
      <c r="H38" s="105"/>
    </row>
    <row r="39" spans="2:8" ht="17.25" thickBot="1">
      <c r="B39" s="112" t="s">
        <v>47</v>
      </c>
      <c r="C39" s="113"/>
      <c r="D39" s="113"/>
      <c r="E39" s="113"/>
      <c r="F39" s="113"/>
      <c r="G39" s="113"/>
      <c r="H39" s="114"/>
    </row>
    <row r="40" spans="2:8" ht="22.9" customHeight="1" thickBot="1">
      <c r="B40" s="103" t="s">
        <v>48</v>
      </c>
      <c r="C40" s="104"/>
      <c r="D40" s="104"/>
      <c r="E40" s="104"/>
      <c r="F40" s="104"/>
      <c r="G40" s="104"/>
      <c r="H40" s="105"/>
    </row>
    <row r="41" spans="2:8" ht="32.25" thickBot="1">
      <c r="B41" s="8" t="s">
        <v>49</v>
      </c>
      <c r="C41" s="125" t="s">
        <v>50</v>
      </c>
      <c r="D41" s="126"/>
      <c r="E41" s="9" t="s">
        <v>51</v>
      </c>
      <c r="F41" s="125" t="s">
        <v>52</v>
      </c>
      <c r="G41" s="126"/>
      <c r="H41" s="10" t="s">
        <v>53</v>
      </c>
    </row>
    <row r="42" spans="2:8" ht="111" thickBot="1">
      <c r="B42" s="22" t="s">
        <v>54</v>
      </c>
      <c r="C42" s="115" t="s">
        <v>55</v>
      </c>
      <c r="D42" s="117"/>
      <c r="E42" s="23" t="s">
        <v>56</v>
      </c>
      <c r="F42" s="115" t="s">
        <v>57</v>
      </c>
      <c r="G42" s="117"/>
      <c r="H42" s="24" t="s">
        <v>58</v>
      </c>
    </row>
    <row r="43" spans="2:8" ht="158.44999999999999" customHeight="1" thickBot="1">
      <c r="B43" s="115" t="s">
        <v>209</v>
      </c>
      <c r="C43" s="116"/>
      <c r="D43" s="116"/>
      <c r="E43" s="116"/>
      <c r="F43" s="116"/>
      <c r="G43" s="116"/>
      <c r="H43" s="117"/>
    </row>
    <row r="44" spans="2:8" ht="15" thickBot="1">
      <c r="B44" s="5"/>
      <c r="C44" s="5"/>
      <c r="D44" s="5"/>
      <c r="E44" s="5"/>
      <c r="F44" s="5"/>
      <c r="G44" s="5"/>
      <c r="H44" s="5"/>
    </row>
    <row r="45" spans="2:8" ht="19.5" thickBot="1">
      <c r="B45" s="88" t="s">
        <v>59</v>
      </c>
      <c r="C45" s="89"/>
      <c r="D45" s="89"/>
      <c r="E45" s="89"/>
      <c r="F45" s="89"/>
      <c r="G45" s="89"/>
      <c r="H45" s="90"/>
    </row>
    <row r="46" spans="2:8" ht="17.25" thickBot="1">
      <c r="B46" s="112" t="s">
        <v>60</v>
      </c>
      <c r="C46" s="113"/>
      <c r="D46" s="113"/>
      <c r="E46" s="113"/>
      <c r="F46" s="113"/>
      <c r="G46" s="113"/>
      <c r="H46" s="114"/>
    </row>
    <row r="47" spans="2:8" ht="16.5" thickBot="1">
      <c r="B47" s="12" t="s">
        <v>61</v>
      </c>
      <c r="C47" s="118" t="s">
        <v>62</v>
      </c>
      <c r="D47" s="119"/>
      <c r="E47" s="120"/>
      <c r="F47" s="118" t="s">
        <v>63</v>
      </c>
      <c r="G47" s="119"/>
      <c r="H47" s="120"/>
    </row>
    <row r="48" spans="2:8" ht="16.5" thickBot="1">
      <c r="B48" s="11" t="s">
        <v>162</v>
      </c>
      <c r="C48" s="78" t="s">
        <v>65</v>
      </c>
      <c r="D48" s="121"/>
      <c r="E48" s="79"/>
      <c r="F48" s="122" t="s">
        <v>64</v>
      </c>
      <c r="G48" s="123"/>
      <c r="H48" s="124"/>
    </row>
    <row r="49" spans="2:8" ht="16.5" thickBot="1">
      <c r="B49" s="11" t="s">
        <v>163</v>
      </c>
      <c r="C49" s="78" t="s">
        <v>65</v>
      </c>
      <c r="D49" s="121"/>
      <c r="E49" s="79"/>
      <c r="F49" s="122" t="s">
        <v>64</v>
      </c>
      <c r="G49" s="123"/>
      <c r="H49" s="124"/>
    </row>
    <row r="50" spans="2:8" ht="16.5" thickBot="1">
      <c r="B50" s="11" t="s">
        <v>164</v>
      </c>
      <c r="C50" s="78" t="s">
        <v>65</v>
      </c>
      <c r="D50" s="121"/>
      <c r="E50" s="79"/>
      <c r="F50" s="122" t="s">
        <v>64</v>
      </c>
      <c r="G50" s="123"/>
      <c r="H50" s="124"/>
    </row>
    <row r="51" spans="2:8" ht="15" thickBot="1">
      <c r="B51" s="130"/>
      <c r="C51" s="131"/>
      <c r="D51" s="131"/>
      <c r="E51" s="131"/>
      <c r="F51" s="131"/>
      <c r="G51" s="131"/>
      <c r="H51" s="132"/>
    </row>
    <row r="52" spans="2:8" ht="15" thickBot="1">
      <c r="B52" s="5"/>
      <c r="C52" s="5"/>
      <c r="D52" s="5"/>
      <c r="E52" s="5"/>
      <c r="F52" s="5"/>
      <c r="G52" s="5"/>
      <c r="H52" s="5"/>
    </row>
    <row r="53" spans="2:8" ht="17.25" thickBot="1">
      <c r="B53" s="112" t="s">
        <v>66</v>
      </c>
      <c r="C53" s="113"/>
      <c r="D53" s="113"/>
      <c r="E53" s="113"/>
      <c r="F53" s="113"/>
      <c r="G53" s="113"/>
      <c r="H53" s="114"/>
    </row>
    <row r="54" spans="2:8" ht="16.5" thickBot="1">
      <c r="B54" s="12" t="s">
        <v>61</v>
      </c>
      <c r="C54" s="118" t="s">
        <v>67</v>
      </c>
      <c r="D54" s="119"/>
      <c r="E54" s="120"/>
      <c r="F54" s="118" t="s">
        <v>68</v>
      </c>
      <c r="G54" s="119"/>
      <c r="H54" s="120"/>
    </row>
    <row r="55" spans="2:8" ht="16.5" thickBot="1">
      <c r="B55" s="11" t="s">
        <v>162</v>
      </c>
      <c r="C55" s="127">
        <v>1</v>
      </c>
      <c r="D55" s="128"/>
      <c r="E55" s="129"/>
      <c r="F55" s="122" t="s">
        <v>69</v>
      </c>
      <c r="G55" s="123"/>
      <c r="H55" s="124"/>
    </row>
    <row r="56" spans="2:8" ht="16.5" thickBot="1">
      <c r="B56" s="11" t="s">
        <v>163</v>
      </c>
      <c r="C56" s="127">
        <v>1</v>
      </c>
      <c r="D56" s="128"/>
      <c r="E56" s="129"/>
      <c r="F56" s="122" t="s">
        <v>69</v>
      </c>
      <c r="G56" s="123"/>
      <c r="H56" s="124"/>
    </row>
    <row r="57" spans="2:8" ht="16.5" thickBot="1">
      <c r="B57" s="11" t="s">
        <v>164</v>
      </c>
      <c r="C57" s="127">
        <v>1</v>
      </c>
      <c r="D57" s="128"/>
      <c r="E57" s="129"/>
      <c r="F57" s="122" t="s">
        <v>69</v>
      </c>
      <c r="G57" s="123"/>
      <c r="H57" s="124"/>
    </row>
    <row r="58" spans="2:8" ht="15" thickBot="1">
      <c r="B58" s="130"/>
      <c r="C58" s="131"/>
      <c r="D58" s="131"/>
      <c r="E58" s="131"/>
      <c r="F58" s="131"/>
      <c r="G58" s="131"/>
      <c r="H58" s="132"/>
    </row>
    <row r="59" spans="2:8" ht="15" thickBot="1">
      <c r="B59" s="13"/>
      <c r="C59" s="13"/>
      <c r="D59" s="13"/>
      <c r="E59" s="13"/>
      <c r="F59" s="13"/>
      <c r="G59" s="13"/>
      <c r="H59" s="13"/>
    </row>
    <row r="60" spans="2:8" ht="17.25" thickBot="1">
      <c r="B60" s="112" t="s">
        <v>70</v>
      </c>
      <c r="C60" s="113"/>
      <c r="D60" s="113"/>
      <c r="E60" s="113"/>
      <c r="F60" s="113"/>
      <c r="G60" s="113"/>
      <c r="H60" s="114"/>
    </row>
    <row r="61" spans="2:8" ht="16.5" thickBot="1">
      <c r="B61" s="12" t="s">
        <v>61</v>
      </c>
      <c r="C61" s="15" t="s">
        <v>71</v>
      </c>
      <c r="D61" s="118" t="s">
        <v>72</v>
      </c>
      <c r="E61" s="120"/>
      <c r="F61" s="118" t="s">
        <v>73</v>
      </c>
      <c r="G61" s="120"/>
      <c r="H61" s="16" t="s">
        <v>74</v>
      </c>
    </row>
    <row r="62" spans="2:8" ht="16.5" thickBot="1">
      <c r="B62" s="11" t="s">
        <v>162</v>
      </c>
      <c r="C62" s="17">
        <v>0</v>
      </c>
      <c r="D62" s="130"/>
      <c r="E62" s="132"/>
      <c r="F62" s="130"/>
      <c r="G62" s="132"/>
      <c r="H62" s="4"/>
    </row>
    <row r="63" spans="2:8" ht="30" thickBot="1">
      <c r="B63" s="11" t="s">
        <v>163</v>
      </c>
      <c r="C63" s="17">
        <v>1</v>
      </c>
      <c r="D63" s="133">
        <v>1</v>
      </c>
      <c r="E63" s="134"/>
      <c r="F63" s="130"/>
      <c r="G63" s="132"/>
      <c r="H63" s="185" t="s">
        <v>206</v>
      </c>
    </row>
    <row r="64" spans="2:8" ht="16.5" thickBot="1">
      <c r="B64" s="11" t="s">
        <v>164</v>
      </c>
      <c r="C64" s="17">
        <v>0</v>
      </c>
      <c r="D64" s="130"/>
      <c r="E64" s="132"/>
      <c r="F64" s="130"/>
      <c r="G64" s="132"/>
      <c r="H64" s="4"/>
    </row>
    <row r="65" spans="2:8" ht="15" thickBot="1">
      <c r="B65" s="5"/>
      <c r="C65" s="5"/>
      <c r="D65" s="5"/>
      <c r="E65" s="5"/>
      <c r="F65" s="5"/>
      <c r="G65" s="5"/>
      <c r="H65" s="5"/>
    </row>
    <row r="66" spans="2:8" ht="17.25" thickBot="1">
      <c r="B66" s="112" t="s">
        <v>75</v>
      </c>
      <c r="C66" s="113"/>
      <c r="D66" s="113"/>
      <c r="E66" s="113"/>
      <c r="F66" s="113"/>
      <c r="G66" s="113"/>
      <c r="H66" s="114"/>
    </row>
    <row r="67" spans="2:8" ht="32.25" thickBot="1">
      <c r="B67" s="14" t="s">
        <v>76</v>
      </c>
      <c r="C67" s="15" t="s">
        <v>77</v>
      </c>
      <c r="D67" s="15" t="s">
        <v>78</v>
      </c>
      <c r="E67" s="15" t="s">
        <v>79</v>
      </c>
      <c r="F67" s="15" t="s">
        <v>80</v>
      </c>
      <c r="G67" s="15" t="s">
        <v>81</v>
      </c>
      <c r="H67" s="25" t="s">
        <v>82</v>
      </c>
    </row>
    <row r="68" spans="2:8" ht="165" customHeight="1" thickBot="1">
      <c r="B68" s="48" t="s">
        <v>83</v>
      </c>
      <c r="C68" s="49" t="s">
        <v>84</v>
      </c>
      <c r="D68" s="49" t="s">
        <v>182</v>
      </c>
      <c r="E68" s="49" t="s">
        <v>183</v>
      </c>
      <c r="F68" s="49" t="s">
        <v>184</v>
      </c>
      <c r="G68" s="49" t="s">
        <v>185</v>
      </c>
      <c r="H68" s="50" t="s">
        <v>85</v>
      </c>
    </row>
    <row r="69" spans="2:8" ht="66.75" customHeight="1">
      <c r="B69" s="54" t="s">
        <v>186</v>
      </c>
      <c r="C69" s="149" t="s">
        <v>187</v>
      </c>
      <c r="D69" s="55" t="s">
        <v>139</v>
      </c>
      <c r="E69" s="55" t="s">
        <v>139</v>
      </c>
      <c r="F69" s="56">
        <v>1</v>
      </c>
      <c r="G69" s="52" t="s">
        <v>188</v>
      </c>
      <c r="H69" s="52" t="s">
        <v>188</v>
      </c>
    </row>
    <row r="70" spans="2:8" ht="66" customHeight="1">
      <c r="B70" s="54" t="s">
        <v>189</v>
      </c>
      <c r="C70" s="150"/>
      <c r="D70" s="55" t="s">
        <v>139</v>
      </c>
      <c r="E70" s="55" t="s">
        <v>139</v>
      </c>
      <c r="F70" s="56">
        <v>1</v>
      </c>
      <c r="G70" s="52" t="s">
        <v>190</v>
      </c>
      <c r="H70" s="52" t="s">
        <v>190</v>
      </c>
    </row>
    <row r="71" spans="2:8" ht="141" customHeight="1">
      <c r="B71" s="51" t="s">
        <v>191</v>
      </c>
      <c r="C71" s="151"/>
      <c r="D71" s="55" t="s">
        <v>139</v>
      </c>
      <c r="E71" s="55" t="s">
        <v>139</v>
      </c>
      <c r="F71" s="56">
        <v>1</v>
      </c>
      <c r="G71" s="52" t="s">
        <v>192</v>
      </c>
      <c r="H71" s="52" t="s">
        <v>192</v>
      </c>
    </row>
    <row r="72" spans="2:8" ht="123.75" customHeight="1">
      <c r="B72" s="54" t="s">
        <v>193</v>
      </c>
      <c r="C72" s="54" t="s">
        <v>194</v>
      </c>
      <c r="D72" s="55" t="s">
        <v>139</v>
      </c>
      <c r="E72" s="55" t="s">
        <v>139</v>
      </c>
      <c r="F72" s="56">
        <v>1</v>
      </c>
      <c r="G72" s="52" t="s">
        <v>195</v>
      </c>
      <c r="H72" s="52" t="s">
        <v>195</v>
      </c>
    </row>
    <row r="73" spans="2:8" ht="144.75" customHeight="1">
      <c r="B73" s="54" t="s">
        <v>196</v>
      </c>
      <c r="C73" s="149" t="s">
        <v>197</v>
      </c>
      <c r="D73" s="55" t="s">
        <v>139</v>
      </c>
      <c r="E73" s="55" t="s">
        <v>139</v>
      </c>
      <c r="F73" s="56">
        <v>1</v>
      </c>
      <c r="G73" s="149" t="s">
        <v>198</v>
      </c>
      <c r="H73" s="149" t="s">
        <v>198</v>
      </c>
    </row>
    <row r="74" spans="2:8" ht="144.75" customHeight="1">
      <c r="B74" s="54" t="s">
        <v>199</v>
      </c>
      <c r="C74" s="151"/>
      <c r="D74" s="55" t="s">
        <v>139</v>
      </c>
      <c r="E74" s="55" t="s">
        <v>139</v>
      </c>
      <c r="F74" s="56">
        <v>1</v>
      </c>
      <c r="G74" s="151"/>
      <c r="H74" s="151"/>
    </row>
    <row r="75" spans="2:8" ht="144.75" customHeight="1">
      <c r="B75" s="54" t="s">
        <v>200</v>
      </c>
      <c r="C75" s="54" t="s">
        <v>201</v>
      </c>
      <c r="D75" s="55" t="s">
        <v>139</v>
      </c>
      <c r="E75" s="52" t="s">
        <v>202</v>
      </c>
      <c r="F75" s="56">
        <v>1</v>
      </c>
      <c r="G75" s="54" t="s">
        <v>203</v>
      </c>
      <c r="H75" s="53"/>
    </row>
    <row r="76" spans="2:8" ht="123.75" customHeight="1">
      <c r="B76" s="46" t="s">
        <v>179</v>
      </c>
      <c r="C76" s="46" t="s">
        <v>86</v>
      </c>
      <c r="D76" s="46" t="s">
        <v>87</v>
      </c>
      <c r="E76" s="46" t="s">
        <v>88</v>
      </c>
      <c r="F76" s="45">
        <v>1</v>
      </c>
      <c r="G76" s="47"/>
      <c r="H76" s="47" t="s">
        <v>89</v>
      </c>
    </row>
    <row r="77" spans="2:8" ht="120.75" customHeight="1" thickBot="1">
      <c r="B77" s="46" t="s">
        <v>90</v>
      </c>
      <c r="C77" s="46" t="s">
        <v>180</v>
      </c>
      <c r="D77" s="46" t="s">
        <v>181</v>
      </c>
      <c r="E77" s="46" t="s">
        <v>91</v>
      </c>
      <c r="F77" s="45">
        <v>1</v>
      </c>
      <c r="G77" s="47"/>
      <c r="H77" s="47" t="s">
        <v>92</v>
      </c>
    </row>
    <row r="78" spans="2:8" ht="17.25" thickBot="1">
      <c r="B78" s="112" t="s">
        <v>93</v>
      </c>
      <c r="C78" s="113"/>
      <c r="D78" s="113"/>
      <c r="E78" s="113"/>
      <c r="F78" s="113"/>
      <c r="G78" s="113"/>
      <c r="H78" s="114"/>
    </row>
    <row r="79" spans="2:8" ht="32.25" thickBot="1">
      <c r="B79" s="26" t="s">
        <v>94</v>
      </c>
      <c r="C79" s="27" t="s">
        <v>95</v>
      </c>
      <c r="D79" s="29" t="s">
        <v>96</v>
      </c>
      <c r="E79" s="27" t="s">
        <v>97</v>
      </c>
      <c r="F79" s="27" t="s">
        <v>98</v>
      </c>
      <c r="G79" s="28" t="s">
        <v>99</v>
      </c>
      <c r="H79" s="27" t="s">
        <v>100</v>
      </c>
    </row>
    <row r="80" spans="2:8">
      <c r="B80" s="138" t="s">
        <v>101</v>
      </c>
      <c r="C80" s="139"/>
      <c r="D80" s="139"/>
      <c r="E80" s="139"/>
      <c r="F80" s="139"/>
      <c r="G80" s="139"/>
      <c r="H80" s="140"/>
    </row>
    <row r="81" spans="2:8">
      <c r="B81" s="141"/>
      <c r="C81" s="142"/>
      <c r="D81" s="142"/>
      <c r="E81" s="142"/>
      <c r="F81" s="142"/>
      <c r="G81" s="142"/>
      <c r="H81" s="143"/>
    </row>
    <row r="82" spans="2:8" ht="15" thickBot="1">
      <c r="B82" s="144"/>
      <c r="C82" s="145"/>
      <c r="D82" s="145"/>
      <c r="E82" s="145"/>
      <c r="F82" s="145"/>
      <c r="G82" s="145"/>
      <c r="H82" s="146"/>
    </row>
    <row r="83" spans="2:8" ht="15" thickBot="1">
      <c r="B83" s="5"/>
      <c r="C83" s="5"/>
      <c r="D83" s="5"/>
      <c r="E83" s="5"/>
      <c r="F83" s="5"/>
      <c r="G83" s="5"/>
      <c r="H83" s="5"/>
    </row>
    <row r="84" spans="2:8" ht="17.25" thickBot="1">
      <c r="B84" s="112" t="s">
        <v>102</v>
      </c>
      <c r="C84" s="113"/>
      <c r="D84" s="113"/>
      <c r="E84" s="113"/>
      <c r="F84" s="113"/>
      <c r="G84" s="113"/>
      <c r="H84" s="114"/>
    </row>
    <row r="85" spans="2:8" ht="15.75">
      <c r="B85" s="147" t="s">
        <v>165</v>
      </c>
      <c r="C85" s="148"/>
      <c r="D85" s="31" t="s">
        <v>76</v>
      </c>
      <c r="E85" s="31" t="s">
        <v>103</v>
      </c>
      <c r="F85" s="31" t="s">
        <v>166</v>
      </c>
      <c r="G85" s="31" t="s">
        <v>167</v>
      </c>
      <c r="H85" s="31" t="s">
        <v>104</v>
      </c>
    </row>
    <row r="86" spans="2:8" ht="15.75">
      <c r="B86" s="135">
        <v>110</v>
      </c>
      <c r="C86" s="32">
        <v>111</v>
      </c>
      <c r="D86" s="33" t="s">
        <v>105</v>
      </c>
      <c r="E86" s="34">
        <v>8278229904</v>
      </c>
      <c r="F86" s="34">
        <v>1703964476</v>
      </c>
      <c r="G86" s="34">
        <v>1716464476</v>
      </c>
      <c r="H86" s="34">
        <f>E86-F86-G86</f>
        <v>4857800952</v>
      </c>
    </row>
    <row r="87" spans="2:8" ht="19.5" customHeight="1">
      <c r="B87" s="137"/>
      <c r="C87" s="32">
        <v>113</v>
      </c>
      <c r="D87" s="33" t="s">
        <v>106</v>
      </c>
      <c r="E87" s="34">
        <v>213685200</v>
      </c>
      <c r="F87" s="34">
        <v>53421300</v>
      </c>
      <c r="G87" s="34">
        <v>53421300</v>
      </c>
      <c r="H87" s="34">
        <f t="shared" ref="H87:H122" si="0">E87-F87-G87</f>
        <v>106842600</v>
      </c>
    </row>
    <row r="88" spans="2:8" ht="17.25" customHeight="1">
      <c r="B88" s="136"/>
      <c r="C88" s="32">
        <v>114</v>
      </c>
      <c r="D88" s="33" t="s">
        <v>107</v>
      </c>
      <c r="E88" s="34">
        <v>707659592</v>
      </c>
      <c r="F88" s="34">
        <v>0</v>
      </c>
      <c r="G88" s="34">
        <v>0</v>
      </c>
      <c r="H88" s="34">
        <f t="shared" si="0"/>
        <v>707659592</v>
      </c>
    </row>
    <row r="89" spans="2:8" ht="32.25" customHeight="1">
      <c r="B89" s="35">
        <v>120</v>
      </c>
      <c r="C89" s="32">
        <v>123</v>
      </c>
      <c r="D89" s="33" t="s">
        <v>108</v>
      </c>
      <c r="E89" s="34">
        <v>9277219</v>
      </c>
      <c r="F89" s="34">
        <v>5492189</v>
      </c>
      <c r="G89" s="34">
        <v>3040389</v>
      </c>
      <c r="H89" s="34">
        <f t="shared" si="0"/>
        <v>744641</v>
      </c>
    </row>
    <row r="90" spans="2:8" ht="29.25" customHeight="1">
      <c r="B90" s="135">
        <v>130</v>
      </c>
      <c r="C90" s="32">
        <v>131</v>
      </c>
      <c r="D90" s="33" t="s">
        <v>109</v>
      </c>
      <c r="E90" s="34">
        <v>65265800</v>
      </c>
      <c r="F90" s="34">
        <v>60499220</v>
      </c>
      <c r="G90" s="34">
        <v>2086180</v>
      </c>
      <c r="H90" s="34">
        <f t="shared" si="0"/>
        <v>2680400</v>
      </c>
    </row>
    <row r="91" spans="2:8" ht="16.5" customHeight="1">
      <c r="B91" s="136"/>
      <c r="C91" s="32">
        <v>133</v>
      </c>
      <c r="D91" s="33" t="s">
        <v>110</v>
      </c>
      <c r="E91" s="34">
        <v>1353894829</v>
      </c>
      <c r="F91" s="34">
        <v>392789350</v>
      </c>
      <c r="G91" s="34">
        <v>417164650</v>
      </c>
      <c r="H91" s="34">
        <f t="shared" si="0"/>
        <v>543940829</v>
      </c>
    </row>
    <row r="92" spans="2:8" ht="17.25" customHeight="1">
      <c r="B92" s="135">
        <v>140</v>
      </c>
      <c r="C92" s="32">
        <v>144</v>
      </c>
      <c r="D92" s="33" t="s">
        <v>111</v>
      </c>
      <c r="E92" s="34">
        <v>111140006</v>
      </c>
      <c r="F92" s="34">
        <v>25981070</v>
      </c>
      <c r="G92" s="34">
        <v>19298686</v>
      </c>
      <c r="H92" s="34">
        <f t="shared" si="0"/>
        <v>65860250</v>
      </c>
    </row>
    <row r="93" spans="2:8" ht="16.5" customHeight="1">
      <c r="B93" s="136"/>
      <c r="C93" s="32">
        <v>145</v>
      </c>
      <c r="D93" s="33" t="s">
        <v>112</v>
      </c>
      <c r="E93" s="34">
        <v>68613538</v>
      </c>
      <c r="F93" s="34">
        <v>24098153</v>
      </c>
      <c r="G93" s="34">
        <v>24198153</v>
      </c>
      <c r="H93" s="34">
        <f t="shared" si="0"/>
        <v>20317232</v>
      </c>
    </row>
    <row r="94" spans="2:8" ht="15.75">
      <c r="B94" s="135">
        <v>190</v>
      </c>
      <c r="C94" s="32">
        <v>191</v>
      </c>
      <c r="D94" s="33" t="s">
        <v>113</v>
      </c>
      <c r="E94" s="34">
        <v>280800000</v>
      </c>
      <c r="F94" s="34">
        <v>48000000</v>
      </c>
      <c r="G94" s="34">
        <v>48000000</v>
      </c>
      <c r="H94" s="34">
        <f t="shared" si="0"/>
        <v>184800000</v>
      </c>
    </row>
    <row r="95" spans="2:8" ht="15.75">
      <c r="B95" s="136"/>
      <c r="C95" s="32">
        <v>199</v>
      </c>
      <c r="D95" s="33" t="s">
        <v>114</v>
      </c>
      <c r="E95" s="34">
        <v>111800000</v>
      </c>
      <c r="F95" s="34">
        <v>25800000</v>
      </c>
      <c r="G95" s="34">
        <v>25800000</v>
      </c>
      <c r="H95" s="34">
        <f t="shared" si="0"/>
        <v>60200000</v>
      </c>
    </row>
    <row r="96" spans="2:8" ht="17.25" customHeight="1">
      <c r="B96" s="135">
        <v>210</v>
      </c>
      <c r="C96" s="32">
        <v>211</v>
      </c>
      <c r="D96" s="33" t="s">
        <v>115</v>
      </c>
      <c r="E96" s="34">
        <v>38675000</v>
      </c>
      <c r="F96" s="34">
        <v>12242000</v>
      </c>
      <c r="G96" s="34">
        <v>12717000</v>
      </c>
      <c r="H96" s="34">
        <f t="shared" si="0"/>
        <v>13716000</v>
      </c>
    </row>
    <row r="97" spans="2:8" ht="32.25" customHeight="1">
      <c r="B97" s="137"/>
      <c r="C97" s="32">
        <v>212</v>
      </c>
      <c r="D97" s="33" t="s">
        <v>116</v>
      </c>
      <c r="E97" s="34">
        <v>5460000</v>
      </c>
      <c r="F97" s="34">
        <v>1001070</v>
      </c>
      <c r="G97" s="34">
        <v>1456537</v>
      </c>
      <c r="H97" s="34">
        <f t="shared" si="0"/>
        <v>3002393</v>
      </c>
    </row>
    <row r="98" spans="2:8" ht="69" customHeight="1">
      <c r="B98" s="136"/>
      <c r="C98" s="32">
        <v>214</v>
      </c>
      <c r="D98" s="32" t="s">
        <v>117</v>
      </c>
      <c r="E98" s="34">
        <v>30576000</v>
      </c>
      <c r="F98" s="34">
        <v>713000</v>
      </c>
      <c r="G98" s="34">
        <v>27404600</v>
      </c>
      <c r="H98" s="34">
        <f t="shared" si="0"/>
        <v>2458400</v>
      </c>
    </row>
    <row r="99" spans="2:8" ht="15.75">
      <c r="B99" s="36">
        <v>230</v>
      </c>
      <c r="C99" s="32">
        <v>232</v>
      </c>
      <c r="D99" s="33" t="s">
        <v>118</v>
      </c>
      <c r="E99" s="34">
        <v>274476000</v>
      </c>
      <c r="F99" s="34">
        <v>11504964</v>
      </c>
      <c r="G99" s="34">
        <v>53298066</v>
      </c>
      <c r="H99" s="34">
        <f t="shared" si="0"/>
        <v>209672970</v>
      </c>
    </row>
    <row r="100" spans="2:8" ht="72.75" customHeight="1">
      <c r="B100" s="135">
        <v>240</v>
      </c>
      <c r="C100" s="32">
        <v>242</v>
      </c>
      <c r="D100" s="33" t="s">
        <v>119</v>
      </c>
      <c r="E100" s="34">
        <v>53800000</v>
      </c>
      <c r="F100" s="34">
        <v>690000</v>
      </c>
      <c r="G100" s="34">
        <v>4698000</v>
      </c>
      <c r="H100" s="34">
        <f t="shared" si="0"/>
        <v>48412000</v>
      </c>
    </row>
    <row r="101" spans="2:8" ht="79.5" customHeight="1">
      <c r="B101" s="137"/>
      <c r="C101" s="32">
        <v>243</v>
      </c>
      <c r="D101" s="33" t="s">
        <v>120</v>
      </c>
      <c r="E101" s="34">
        <v>12200000</v>
      </c>
      <c r="F101" s="34">
        <v>0</v>
      </c>
      <c r="G101" s="34">
        <v>3150000</v>
      </c>
      <c r="H101" s="34">
        <f>E101-F101-G101</f>
        <v>9050000</v>
      </c>
    </row>
    <row r="102" spans="2:8" ht="57" customHeight="1">
      <c r="B102" s="137"/>
      <c r="C102" s="32">
        <v>244</v>
      </c>
      <c r="D102" s="33" t="s">
        <v>121</v>
      </c>
      <c r="E102" s="34">
        <v>79200000</v>
      </c>
      <c r="F102" s="34">
        <v>1425000</v>
      </c>
      <c r="G102" s="34">
        <v>1670000</v>
      </c>
      <c r="H102" s="34">
        <f t="shared" si="0"/>
        <v>76105000</v>
      </c>
    </row>
    <row r="103" spans="2:8" ht="50.25" customHeight="1">
      <c r="B103" s="137"/>
      <c r="C103" s="32">
        <v>245</v>
      </c>
      <c r="D103" s="33" t="s">
        <v>122</v>
      </c>
      <c r="E103" s="34">
        <v>76380000</v>
      </c>
      <c r="F103" s="34">
        <v>0</v>
      </c>
      <c r="G103" s="34">
        <v>0</v>
      </c>
      <c r="H103" s="34">
        <f t="shared" si="0"/>
        <v>76380000</v>
      </c>
    </row>
    <row r="104" spans="2:8" ht="16.5" customHeight="1">
      <c r="B104" s="136"/>
      <c r="C104" s="32">
        <v>246</v>
      </c>
      <c r="D104" s="33" t="s">
        <v>123</v>
      </c>
      <c r="E104" s="34">
        <v>1380000</v>
      </c>
      <c r="F104" s="34">
        <v>0</v>
      </c>
      <c r="G104" s="34">
        <v>0</v>
      </c>
      <c r="H104" s="34">
        <f t="shared" si="0"/>
        <v>1380000</v>
      </c>
    </row>
    <row r="105" spans="2:8" ht="16.5" customHeight="1">
      <c r="B105" s="37">
        <v>250</v>
      </c>
      <c r="C105" s="32">
        <v>255</v>
      </c>
      <c r="D105" s="33" t="s">
        <v>168</v>
      </c>
      <c r="E105" s="34">
        <v>100000000</v>
      </c>
      <c r="F105" s="34">
        <v>0</v>
      </c>
      <c r="G105" s="34">
        <v>0</v>
      </c>
      <c r="H105" s="34">
        <f t="shared" si="0"/>
        <v>100000000</v>
      </c>
    </row>
    <row r="106" spans="2:8" ht="16.5" customHeight="1">
      <c r="B106" s="135">
        <v>260</v>
      </c>
      <c r="C106" s="32">
        <v>261</v>
      </c>
      <c r="D106" s="33" t="s">
        <v>124</v>
      </c>
      <c r="E106" s="34">
        <v>40000000</v>
      </c>
      <c r="F106" s="34">
        <v>0</v>
      </c>
      <c r="G106" s="34">
        <v>0</v>
      </c>
      <c r="H106" s="34">
        <f t="shared" si="0"/>
        <v>40000000</v>
      </c>
    </row>
    <row r="107" spans="2:8" ht="16.5" customHeight="1">
      <c r="B107" s="137"/>
      <c r="C107" s="32">
        <v>263</v>
      </c>
      <c r="D107" s="33" t="s">
        <v>169</v>
      </c>
      <c r="E107" s="34">
        <v>100000</v>
      </c>
      <c r="F107" s="34">
        <v>0</v>
      </c>
      <c r="G107" s="34">
        <v>0</v>
      </c>
      <c r="H107" s="34">
        <f t="shared" si="0"/>
        <v>100000</v>
      </c>
    </row>
    <row r="108" spans="2:8" ht="15.75">
      <c r="B108" s="137"/>
      <c r="C108" s="32">
        <v>264</v>
      </c>
      <c r="D108" s="33" t="s">
        <v>125</v>
      </c>
      <c r="E108" s="34">
        <v>25000000</v>
      </c>
      <c r="F108" s="34">
        <v>0</v>
      </c>
      <c r="G108" s="34">
        <v>0</v>
      </c>
      <c r="H108" s="34">
        <f t="shared" si="0"/>
        <v>25000000</v>
      </c>
    </row>
    <row r="109" spans="2:8" ht="17.25" customHeight="1">
      <c r="B109" s="137"/>
      <c r="C109" s="32">
        <v>268</v>
      </c>
      <c r="D109" s="33" t="s">
        <v>126</v>
      </c>
      <c r="E109" s="34">
        <v>364000</v>
      </c>
      <c r="F109" s="34">
        <v>0</v>
      </c>
      <c r="G109" s="34">
        <v>320000</v>
      </c>
      <c r="H109" s="34">
        <f t="shared" si="0"/>
        <v>44000</v>
      </c>
    </row>
    <row r="110" spans="2:8" ht="39" customHeight="1">
      <c r="B110" s="35">
        <v>290</v>
      </c>
      <c r="C110" s="32">
        <v>291</v>
      </c>
      <c r="D110" s="33" t="s">
        <v>127</v>
      </c>
      <c r="E110" s="34">
        <v>10000000</v>
      </c>
      <c r="F110" s="34">
        <v>0</v>
      </c>
      <c r="G110" s="34">
        <v>9520000</v>
      </c>
      <c r="H110" s="34">
        <f t="shared" si="0"/>
        <v>480000</v>
      </c>
    </row>
    <row r="111" spans="2:8" ht="25.5" customHeight="1">
      <c r="B111" s="36">
        <v>320</v>
      </c>
      <c r="C111" s="32">
        <v>322</v>
      </c>
      <c r="D111" s="33" t="s">
        <v>170</v>
      </c>
      <c r="E111" s="34">
        <v>3200000</v>
      </c>
      <c r="F111" s="34">
        <v>0</v>
      </c>
      <c r="G111" s="34">
        <v>0</v>
      </c>
      <c r="H111" s="34">
        <f t="shared" si="0"/>
        <v>3200000</v>
      </c>
    </row>
    <row r="112" spans="2:8" ht="20.25" customHeight="1">
      <c r="B112" s="135">
        <v>330</v>
      </c>
      <c r="C112" s="32">
        <v>331</v>
      </c>
      <c r="D112" s="33" t="s">
        <v>128</v>
      </c>
      <c r="E112" s="34">
        <v>1000000</v>
      </c>
      <c r="F112" s="34">
        <v>0</v>
      </c>
      <c r="G112" s="34">
        <v>976833</v>
      </c>
      <c r="H112" s="34">
        <f t="shared" si="0"/>
        <v>23167</v>
      </c>
    </row>
    <row r="113" spans="2:8" ht="25.5" customHeight="1">
      <c r="B113" s="137"/>
      <c r="C113" s="32">
        <v>333</v>
      </c>
      <c r="D113" s="33" t="s">
        <v>129</v>
      </c>
      <c r="E113" s="34">
        <v>3000000</v>
      </c>
      <c r="F113" s="34">
        <v>0</v>
      </c>
      <c r="G113" s="34">
        <v>500000</v>
      </c>
      <c r="H113" s="34">
        <f t="shared" si="0"/>
        <v>2500000</v>
      </c>
    </row>
    <row r="114" spans="2:8" ht="42" customHeight="1">
      <c r="B114" s="136"/>
      <c r="C114" s="32">
        <v>334</v>
      </c>
      <c r="D114" s="33" t="s">
        <v>130</v>
      </c>
      <c r="E114" s="34">
        <v>1000000</v>
      </c>
      <c r="F114" s="34">
        <v>0</v>
      </c>
      <c r="G114" s="34">
        <v>0</v>
      </c>
      <c r="H114" s="34">
        <f t="shared" si="0"/>
        <v>1000000</v>
      </c>
    </row>
    <row r="115" spans="2:8" ht="17.25" customHeight="1">
      <c r="B115" s="135">
        <v>340</v>
      </c>
      <c r="C115" s="32">
        <v>341</v>
      </c>
      <c r="D115" s="33" t="s">
        <v>131</v>
      </c>
      <c r="E115" s="34">
        <v>7800000</v>
      </c>
      <c r="F115" s="34">
        <v>0</v>
      </c>
      <c r="G115" s="34">
        <v>920000</v>
      </c>
      <c r="H115" s="34">
        <f t="shared" si="0"/>
        <v>6880000</v>
      </c>
    </row>
    <row r="116" spans="2:8" ht="16.5" customHeight="1">
      <c r="B116" s="137"/>
      <c r="C116" s="32">
        <v>342</v>
      </c>
      <c r="D116" s="33" t="s">
        <v>132</v>
      </c>
      <c r="E116" s="34">
        <v>24746796</v>
      </c>
      <c r="F116" s="34">
        <v>225000</v>
      </c>
      <c r="G116" s="34">
        <v>7432300</v>
      </c>
      <c r="H116" s="34">
        <f t="shared" si="0"/>
        <v>17089496</v>
      </c>
    </row>
    <row r="117" spans="2:8" ht="15.75">
      <c r="B117" s="137"/>
      <c r="C117" s="32">
        <v>343</v>
      </c>
      <c r="D117" s="33" t="s">
        <v>133</v>
      </c>
      <c r="E117" s="34">
        <v>14000000</v>
      </c>
      <c r="F117" s="34">
        <v>1877552</v>
      </c>
      <c r="G117" s="34">
        <v>2540200</v>
      </c>
      <c r="H117" s="34">
        <f t="shared" si="0"/>
        <v>9582248</v>
      </c>
    </row>
    <row r="118" spans="2:8" ht="15.75">
      <c r="B118" s="136"/>
      <c r="C118" s="32">
        <v>346</v>
      </c>
      <c r="D118" s="33" t="s">
        <v>134</v>
      </c>
      <c r="E118" s="34">
        <v>900000</v>
      </c>
      <c r="F118" s="34">
        <v>0</v>
      </c>
      <c r="G118" s="34">
        <v>623000</v>
      </c>
      <c r="H118" s="34">
        <f t="shared" si="0"/>
        <v>277000</v>
      </c>
    </row>
    <row r="119" spans="2:8" ht="15.75">
      <c r="B119" s="35">
        <v>350</v>
      </c>
      <c r="C119" s="32">
        <v>351</v>
      </c>
      <c r="D119" s="33" t="s">
        <v>135</v>
      </c>
      <c r="E119" s="34">
        <v>1500000</v>
      </c>
      <c r="F119" s="34">
        <v>0</v>
      </c>
      <c r="G119" s="34">
        <v>0</v>
      </c>
      <c r="H119" s="34">
        <f t="shared" si="0"/>
        <v>1500000</v>
      </c>
    </row>
    <row r="120" spans="2:8" ht="19.5" customHeight="1">
      <c r="B120" s="35">
        <v>360</v>
      </c>
      <c r="C120" s="32">
        <v>361</v>
      </c>
      <c r="D120" s="33" t="s">
        <v>136</v>
      </c>
      <c r="E120" s="34">
        <v>50000000</v>
      </c>
      <c r="F120" s="34">
        <v>0</v>
      </c>
      <c r="G120" s="34">
        <v>50000000</v>
      </c>
      <c r="H120" s="34">
        <f t="shared" si="0"/>
        <v>0</v>
      </c>
    </row>
    <row r="121" spans="2:8" ht="17.25" customHeight="1">
      <c r="B121" s="35">
        <v>570</v>
      </c>
      <c r="C121" s="32">
        <v>579</v>
      </c>
      <c r="D121" s="33" t="s">
        <v>171</v>
      </c>
      <c r="E121" s="34">
        <v>35000000</v>
      </c>
      <c r="F121" s="34">
        <v>0</v>
      </c>
      <c r="G121" s="34">
        <v>0</v>
      </c>
      <c r="H121" s="34">
        <f t="shared" si="0"/>
        <v>35000000</v>
      </c>
    </row>
    <row r="122" spans="2:8" ht="31.5">
      <c r="B122" s="35">
        <v>900</v>
      </c>
      <c r="C122" s="32">
        <v>910</v>
      </c>
      <c r="D122" s="33" t="s">
        <v>137</v>
      </c>
      <c r="E122" s="34">
        <v>25000000</v>
      </c>
      <c r="F122" s="34">
        <v>18759600</v>
      </c>
      <c r="G122" s="34">
        <v>5768400</v>
      </c>
      <c r="H122" s="34">
        <f t="shared" si="0"/>
        <v>472000</v>
      </c>
    </row>
    <row r="123" spans="2:8" ht="15.75">
      <c r="B123" s="38"/>
      <c r="C123" s="39"/>
      <c r="D123" s="40"/>
      <c r="E123" s="41"/>
      <c r="F123" s="41"/>
      <c r="G123" s="41"/>
      <c r="H123" s="41"/>
    </row>
    <row r="124" spans="2:8" ht="18.75">
      <c r="B124" s="57" t="s">
        <v>172</v>
      </c>
      <c r="C124" s="57"/>
      <c r="D124" s="57"/>
      <c r="E124" s="57"/>
      <c r="F124" s="57"/>
      <c r="G124" s="57"/>
      <c r="H124" s="57"/>
    </row>
    <row r="125" spans="2:8" ht="16.5">
      <c r="B125" s="58" t="s">
        <v>140</v>
      </c>
      <c r="C125" s="58"/>
      <c r="D125" s="58"/>
      <c r="E125" s="58"/>
      <c r="F125" s="58"/>
      <c r="G125" s="58"/>
      <c r="H125" s="58"/>
    </row>
    <row r="126" spans="2:8" ht="16.5" thickBot="1">
      <c r="B126" s="59" t="s">
        <v>141</v>
      </c>
      <c r="C126" s="59"/>
      <c r="D126" s="59"/>
      <c r="E126" s="59"/>
      <c r="F126" s="59"/>
      <c r="G126" s="59"/>
      <c r="H126" s="59"/>
    </row>
    <row r="127" spans="2:8" ht="16.5" thickBot="1">
      <c r="B127" s="14" t="s">
        <v>142</v>
      </c>
      <c r="C127" s="18" t="s">
        <v>138</v>
      </c>
      <c r="D127" s="118" t="s">
        <v>76</v>
      </c>
      <c r="E127" s="119"/>
      <c r="F127" s="120"/>
      <c r="G127" s="118" t="s">
        <v>143</v>
      </c>
      <c r="H127" s="120"/>
    </row>
    <row r="128" spans="2:8" ht="16.149999999999999" customHeight="1" thickBot="1">
      <c r="B128" s="42">
        <v>1</v>
      </c>
      <c r="C128" s="43">
        <v>45470</v>
      </c>
      <c r="D128" s="152" t="s">
        <v>173</v>
      </c>
      <c r="E128" s="152"/>
      <c r="F128" s="152"/>
      <c r="G128" s="130" t="s">
        <v>205</v>
      </c>
      <c r="H128" s="132"/>
    </row>
    <row r="129" spans="2:8" ht="50.45" customHeight="1" thickBot="1">
      <c r="B129" s="13"/>
      <c r="C129" s="13"/>
      <c r="D129" s="13"/>
      <c r="E129" s="13"/>
      <c r="F129" s="13"/>
      <c r="G129" s="13"/>
      <c r="H129" s="13"/>
    </row>
    <row r="130" spans="2:8" ht="16.5" thickBot="1">
      <c r="B130" s="118" t="s">
        <v>144</v>
      </c>
      <c r="C130" s="119"/>
      <c r="D130" s="119"/>
      <c r="E130" s="119"/>
      <c r="F130" s="119"/>
      <c r="G130" s="119"/>
      <c r="H130" s="120"/>
    </row>
    <row r="131" spans="2:8" ht="16.5" thickBot="1">
      <c r="B131" s="14" t="s">
        <v>142</v>
      </c>
      <c r="C131" s="18" t="s">
        <v>138</v>
      </c>
      <c r="D131" s="118" t="s">
        <v>76</v>
      </c>
      <c r="E131" s="119"/>
      <c r="F131" s="120"/>
      <c r="G131" s="118" t="s">
        <v>143</v>
      </c>
      <c r="H131" s="120"/>
    </row>
    <row r="132" spans="2:8" ht="16.5" thickBot="1">
      <c r="B132" s="11"/>
      <c r="C132" s="19"/>
      <c r="D132" s="78" t="s">
        <v>156</v>
      </c>
      <c r="E132" s="121"/>
      <c r="F132" s="79"/>
      <c r="G132" s="130"/>
      <c r="H132" s="132"/>
    </row>
    <row r="133" spans="2:8" ht="15" thickBot="1">
      <c r="B133" s="13"/>
      <c r="C133" s="13"/>
      <c r="D133" s="13"/>
      <c r="E133" s="13"/>
      <c r="F133" s="13"/>
      <c r="G133" s="13"/>
      <c r="H133" s="13"/>
    </row>
    <row r="134" spans="2:8" ht="16.5" thickBot="1">
      <c r="B134" s="118" t="s">
        <v>145</v>
      </c>
      <c r="C134" s="119"/>
      <c r="D134" s="119"/>
      <c r="E134" s="119"/>
      <c r="F134" s="119"/>
      <c r="G134" s="119"/>
      <c r="H134" s="120"/>
    </row>
    <row r="135" spans="2:8" ht="16.5" thickBot="1">
      <c r="B135" s="14" t="s">
        <v>142</v>
      </c>
      <c r="C135" s="18" t="s">
        <v>138</v>
      </c>
      <c r="D135" s="118" t="s">
        <v>76</v>
      </c>
      <c r="E135" s="119"/>
      <c r="F135" s="120"/>
      <c r="G135" s="118" t="s">
        <v>143</v>
      </c>
      <c r="H135" s="120"/>
    </row>
    <row r="136" spans="2:8" ht="15" thickBot="1">
      <c r="B136" s="20"/>
      <c r="C136" s="4"/>
      <c r="D136" s="133" t="s">
        <v>156</v>
      </c>
      <c r="E136" s="153"/>
      <c r="F136" s="134"/>
      <c r="G136" s="130"/>
      <c r="H136" s="132"/>
    </row>
    <row r="137" spans="2:8" ht="15" thickBot="1">
      <c r="B137" s="13"/>
      <c r="C137" s="13"/>
      <c r="D137" s="13"/>
      <c r="E137" s="13"/>
      <c r="F137" s="13"/>
      <c r="G137" s="13"/>
      <c r="H137" s="13"/>
    </row>
    <row r="138" spans="2:8" ht="16.5" thickBot="1">
      <c r="B138" s="118" t="s">
        <v>146</v>
      </c>
      <c r="C138" s="119"/>
      <c r="D138" s="119"/>
      <c r="E138" s="119"/>
      <c r="F138" s="119"/>
      <c r="G138" s="119"/>
      <c r="H138" s="120"/>
    </row>
    <row r="139" spans="2:8" ht="16.5" thickBot="1">
      <c r="B139" s="14" t="s">
        <v>142</v>
      </c>
      <c r="C139" s="18" t="s">
        <v>138</v>
      </c>
      <c r="D139" s="118" t="s">
        <v>76</v>
      </c>
      <c r="E139" s="119"/>
      <c r="F139" s="120"/>
      <c r="G139" s="118" t="s">
        <v>143</v>
      </c>
      <c r="H139" s="120"/>
    </row>
    <row r="140" spans="2:8" ht="16.5" customHeight="1" thickBot="1">
      <c r="B140" s="11">
        <v>1</v>
      </c>
      <c r="C140" s="44">
        <v>45411</v>
      </c>
      <c r="D140" s="154" t="s">
        <v>174</v>
      </c>
      <c r="E140" s="154"/>
      <c r="F140" s="154"/>
      <c r="G140" s="130" t="s">
        <v>205</v>
      </c>
      <c r="H140" s="132"/>
    </row>
    <row r="141" spans="2:8" ht="16.5" customHeight="1" thickBot="1">
      <c r="B141" s="11">
        <v>2</v>
      </c>
      <c r="C141" s="44">
        <v>45433</v>
      </c>
      <c r="D141" s="154" t="s">
        <v>175</v>
      </c>
      <c r="E141" s="154"/>
      <c r="F141" s="154"/>
      <c r="G141" s="130" t="s">
        <v>205</v>
      </c>
      <c r="H141" s="132"/>
    </row>
    <row r="142" spans="2:8" ht="16.5" thickBot="1">
      <c r="B142" s="11"/>
      <c r="C142" s="19"/>
      <c r="D142" s="155"/>
      <c r="E142" s="156"/>
      <c r="F142" s="157"/>
      <c r="G142" s="130"/>
      <c r="H142" s="132"/>
    </row>
    <row r="143" spans="2:8" ht="15" thickBot="1">
      <c r="B143" s="13"/>
      <c r="C143" s="13"/>
      <c r="D143" s="13"/>
      <c r="E143" s="13"/>
      <c r="F143" s="13"/>
      <c r="G143" s="13"/>
      <c r="H143" s="13"/>
    </row>
    <row r="144" spans="2:8" ht="16.5" thickBot="1">
      <c r="B144" s="118" t="s">
        <v>147</v>
      </c>
      <c r="C144" s="119"/>
      <c r="D144" s="119"/>
      <c r="E144" s="119"/>
      <c r="F144" s="119"/>
      <c r="G144" s="119"/>
      <c r="H144" s="120"/>
    </row>
    <row r="145" spans="2:8" ht="16.5" thickBot="1">
      <c r="B145" s="12" t="s">
        <v>8</v>
      </c>
      <c r="C145" s="18" t="s">
        <v>138</v>
      </c>
      <c r="D145" s="118" t="s">
        <v>148</v>
      </c>
      <c r="E145" s="119"/>
      <c r="F145" s="120"/>
      <c r="G145" s="118" t="s">
        <v>149</v>
      </c>
      <c r="H145" s="120"/>
    </row>
    <row r="146" spans="2:8" ht="15" thickBot="1">
      <c r="B146" s="20">
        <v>0</v>
      </c>
      <c r="C146" s="4"/>
      <c r="D146" s="133" t="s">
        <v>156</v>
      </c>
      <c r="E146" s="153"/>
      <c r="F146" s="134"/>
      <c r="G146" s="130"/>
      <c r="H146" s="132"/>
    </row>
    <row r="147" spans="2:8" ht="15" thickBot="1">
      <c r="B147" s="13"/>
      <c r="C147" s="13"/>
      <c r="D147" s="13"/>
      <c r="E147" s="13"/>
      <c r="F147" s="13"/>
      <c r="G147" s="13"/>
      <c r="H147" s="13"/>
    </row>
    <row r="148" spans="2:8" ht="17.25" thickBot="1">
      <c r="B148" s="158" t="s">
        <v>150</v>
      </c>
      <c r="C148" s="159"/>
      <c r="D148" s="159"/>
      <c r="E148" s="159"/>
      <c r="F148" s="159"/>
      <c r="G148" s="159"/>
      <c r="H148" s="160"/>
    </row>
    <row r="149" spans="2:8" ht="16.5" thickBot="1">
      <c r="B149" s="118" t="s">
        <v>151</v>
      </c>
      <c r="C149" s="119"/>
      <c r="D149" s="120"/>
      <c r="E149" s="118" t="s">
        <v>152</v>
      </c>
      <c r="F149" s="119"/>
      <c r="G149" s="119"/>
      <c r="H149" s="120"/>
    </row>
    <row r="150" spans="2:8" ht="16.5" thickBot="1">
      <c r="B150" s="80">
        <v>2020</v>
      </c>
      <c r="C150" s="161"/>
      <c r="D150" s="81"/>
      <c r="E150" s="162">
        <v>2.91</v>
      </c>
      <c r="F150" s="162"/>
      <c r="G150" s="162"/>
      <c r="H150" s="162"/>
    </row>
    <row r="151" spans="2:8" ht="16.5" thickBot="1">
      <c r="B151" s="80">
        <v>2021</v>
      </c>
      <c r="C151" s="161"/>
      <c r="D151" s="81"/>
      <c r="E151" s="162">
        <v>3.6</v>
      </c>
      <c r="F151" s="162"/>
      <c r="G151" s="162"/>
      <c r="H151" s="162"/>
    </row>
    <row r="152" spans="2:8" ht="16.5" thickBot="1">
      <c r="B152" s="80">
        <v>2022</v>
      </c>
      <c r="C152" s="161"/>
      <c r="D152" s="81"/>
      <c r="E152" s="162">
        <v>2.82</v>
      </c>
      <c r="F152" s="162"/>
      <c r="G152" s="162"/>
      <c r="H152" s="162"/>
    </row>
    <row r="153" spans="2:8" ht="16.5" thickBot="1">
      <c r="B153" s="80">
        <v>2023</v>
      </c>
      <c r="C153" s="161"/>
      <c r="D153" s="81"/>
      <c r="E153" s="172">
        <v>2.19</v>
      </c>
      <c r="F153" s="173"/>
      <c r="G153" s="173"/>
      <c r="H153" s="174"/>
    </row>
    <row r="154" spans="2:8" ht="15" thickBot="1">
      <c r="B154" s="13"/>
      <c r="C154" s="13"/>
      <c r="D154" s="13"/>
      <c r="E154" s="13"/>
      <c r="F154" s="13"/>
      <c r="G154" s="13"/>
      <c r="H154" s="13"/>
    </row>
    <row r="155" spans="2:8" ht="19.5" thickBot="1">
      <c r="B155" s="60" t="s">
        <v>153</v>
      </c>
      <c r="C155" s="61"/>
      <c r="D155" s="61"/>
      <c r="E155" s="61"/>
      <c r="F155" s="61"/>
      <c r="G155" s="61"/>
      <c r="H155" s="62"/>
    </row>
    <row r="156" spans="2:8" ht="14.25" customHeight="1">
      <c r="B156" s="163" t="s">
        <v>177</v>
      </c>
      <c r="C156" s="164"/>
      <c r="D156" s="164"/>
      <c r="E156" s="164"/>
      <c r="F156" s="164"/>
      <c r="G156" s="164"/>
      <c r="H156" s="165"/>
    </row>
    <row r="157" spans="2:8" ht="15" customHeight="1">
      <c r="B157" s="166"/>
      <c r="C157" s="167"/>
      <c r="D157" s="167"/>
      <c r="E157" s="167"/>
      <c r="F157" s="167"/>
      <c r="G157" s="167"/>
      <c r="H157" s="168"/>
    </row>
    <row r="158" spans="2:8">
      <c r="B158" s="166"/>
      <c r="C158" s="167"/>
      <c r="D158" s="167"/>
      <c r="E158" s="167"/>
      <c r="F158" s="167"/>
      <c r="G158" s="167"/>
      <c r="H158" s="168"/>
    </row>
    <row r="159" spans="2:8">
      <c r="B159" s="166"/>
      <c r="C159" s="167"/>
      <c r="D159" s="167"/>
      <c r="E159" s="167"/>
      <c r="F159" s="167"/>
      <c r="G159" s="167"/>
      <c r="H159" s="168"/>
    </row>
    <row r="160" spans="2:8" ht="6.75" customHeight="1">
      <c r="B160" s="166"/>
      <c r="C160" s="167"/>
      <c r="D160" s="167"/>
      <c r="E160" s="167"/>
      <c r="F160" s="167"/>
      <c r="G160" s="167"/>
      <c r="H160" s="168"/>
    </row>
    <row r="161" spans="2:8" ht="15" hidden="1" thickBot="1">
      <c r="B161" s="166"/>
      <c r="C161" s="167"/>
      <c r="D161" s="167"/>
      <c r="E161" s="167"/>
      <c r="F161" s="167"/>
      <c r="G161" s="167"/>
      <c r="H161" s="168"/>
    </row>
    <row r="162" spans="2:8" ht="15" hidden="1" thickBot="1">
      <c r="B162" s="166"/>
      <c r="C162" s="167"/>
      <c r="D162" s="167"/>
      <c r="E162" s="167"/>
      <c r="F162" s="167"/>
      <c r="G162" s="167"/>
      <c r="H162" s="168"/>
    </row>
    <row r="163" spans="2:8" ht="15" hidden="1" thickBot="1">
      <c r="B163" s="166"/>
      <c r="C163" s="167"/>
      <c r="D163" s="167"/>
      <c r="E163" s="167"/>
      <c r="F163" s="167"/>
      <c r="G163" s="167"/>
      <c r="H163" s="168"/>
    </row>
    <row r="164" spans="2:8" ht="15" hidden="1" thickBot="1">
      <c r="B164" s="169"/>
      <c r="C164" s="170"/>
      <c r="D164" s="170"/>
      <c r="E164" s="170"/>
      <c r="F164" s="170"/>
      <c r="G164" s="170"/>
      <c r="H164" s="171"/>
    </row>
    <row r="165" spans="2:8" ht="19.5" thickBot="1">
      <c r="B165" s="182" t="s">
        <v>159</v>
      </c>
      <c r="C165" s="183"/>
      <c r="D165" s="183"/>
      <c r="E165" s="183"/>
      <c r="F165" s="183"/>
      <c r="G165" s="183"/>
      <c r="H165" s="184"/>
    </row>
    <row r="166" spans="2:8" ht="14.25" customHeight="1">
      <c r="B166" s="63" t="s">
        <v>176</v>
      </c>
      <c r="C166" s="64"/>
      <c r="D166" s="64"/>
      <c r="E166" s="64"/>
      <c r="F166" s="64"/>
      <c r="G166" s="64"/>
      <c r="H166" s="65"/>
    </row>
    <row r="167" spans="2:8" ht="14.25" customHeight="1">
      <c r="B167" s="66"/>
      <c r="C167" s="67"/>
      <c r="D167" s="67"/>
      <c r="E167" s="67"/>
      <c r="F167" s="67"/>
      <c r="G167" s="67"/>
      <c r="H167" s="68"/>
    </row>
    <row r="168" spans="2:8" ht="159.75" customHeight="1" thickBot="1">
      <c r="B168" s="69"/>
      <c r="C168" s="70"/>
      <c r="D168" s="70"/>
      <c r="E168" s="70"/>
      <c r="F168" s="70"/>
      <c r="G168" s="70"/>
      <c r="H168" s="71"/>
    </row>
    <row r="169" spans="2:8" ht="19.5" customHeight="1" thickBot="1">
      <c r="B169" s="60" t="s">
        <v>160</v>
      </c>
      <c r="C169" s="61"/>
      <c r="D169" s="61"/>
      <c r="E169" s="61"/>
      <c r="F169" s="61"/>
      <c r="G169" s="61"/>
      <c r="H169" s="62"/>
    </row>
    <row r="170" spans="2:8" ht="39" customHeight="1">
      <c r="B170" s="177" t="s">
        <v>178</v>
      </c>
      <c r="C170" s="175"/>
      <c r="D170" s="175"/>
      <c r="E170" s="175"/>
      <c r="F170" s="175"/>
      <c r="G170" s="175"/>
      <c r="H170" s="178"/>
    </row>
    <row r="171" spans="2:8" ht="49.5" customHeight="1">
      <c r="B171" s="179" t="s">
        <v>204</v>
      </c>
      <c r="C171" s="180"/>
      <c r="D171" s="180"/>
      <c r="E171" s="180"/>
      <c r="F171" s="180"/>
      <c r="G171" s="180"/>
      <c r="H171" s="181"/>
    </row>
    <row r="172" spans="2:8" ht="32.25" customHeight="1">
      <c r="B172" s="176"/>
      <c r="C172" s="176"/>
      <c r="D172" s="176"/>
      <c r="E172" s="176"/>
      <c r="F172" s="176"/>
      <c r="G172" s="176"/>
    </row>
    <row r="173" spans="2:8" ht="57" customHeight="1">
      <c r="B173" s="176"/>
      <c r="C173" s="176"/>
      <c r="D173" s="176"/>
      <c r="E173" s="176"/>
      <c r="F173" s="176"/>
      <c r="G173" s="176"/>
    </row>
    <row r="196" ht="60.6" customHeight="1"/>
    <row r="198" ht="14.25" customHeight="1"/>
    <row r="199" ht="14.25" customHeight="1"/>
    <row r="200" ht="14.25" customHeight="1"/>
    <row r="202" ht="14.25" customHeight="1"/>
    <row r="203" ht="14.25" customHeight="1"/>
    <row r="204" ht="14.25" customHeight="1"/>
    <row r="205" ht="14.25" customHeight="1"/>
    <row r="206" ht="14.25" customHeight="1"/>
  </sheetData>
  <mergeCells count="168">
    <mergeCell ref="B165:H165"/>
    <mergeCell ref="B170:H170"/>
    <mergeCell ref="B173:G173"/>
    <mergeCell ref="B172:G172"/>
    <mergeCell ref="B171:H171"/>
    <mergeCell ref="H73:H74"/>
    <mergeCell ref="B148:H148"/>
    <mergeCell ref="B149:D149"/>
    <mergeCell ref="E149:H149"/>
    <mergeCell ref="B150:D150"/>
    <mergeCell ref="E150:H150"/>
    <mergeCell ref="B155:H155"/>
    <mergeCell ref="B156:H164"/>
    <mergeCell ref="B151:D151"/>
    <mergeCell ref="E151:H151"/>
    <mergeCell ref="B152:D152"/>
    <mergeCell ref="E152:H152"/>
    <mergeCell ref="B153:D153"/>
    <mergeCell ref="E153:H153"/>
    <mergeCell ref="D141:F141"/>
    <mergeCell ref="G141:H141"/>
    <mergeCell ref="B138:H138"/>
    <mergeCell ref="D145:F145"/>
    <mergeCell ref="G145:H145"/>
    <mergeCell ref="D146:F146"/>
    <mergeCell ref="G146:H146"/>
    <mergeCell ref="D142:F142"/>
    <mergeCell ref="G142:H142"/>
    <mergeCell ref="B144:H144"/>
    <mergeCell ref="B106:B109"/>
    <mergeCell ref="C69:C71"/>
    <mergeCell ref="C73:C74"/>
    <mergeCell ref="G73:G74"/>
    <mergeCell ref="B112:B114"/>
    <mergeCell ref="B115:B118"/>
    <mergeCell ref="D127:F127"/>
    <mergeCell ref="G127:H127"/>
    <mergeCell ref="D128:F128"/>
    <mergeCell ref="G128:H128"/>
    <mergeCell ref="B90:B91"/>
    <mergeCell ref="B92:B93"/>
    <mergeCell ref="B94:B95"/>
    <mergeCell ref="B96:B98"/>
    <mergeCell ref="B100:B104"/>
    <mergeCell ref="B66:H66"/>
    <mergeCell ref="B78:H78"/>
    <mergeCell ref="B80:H82"/>
    <mergeCell ref="B84:H84"/>
    <mergeCell ref="B85:C85"/>
    <mergeCell ref="B86:B88"/>
    <mergeCell ref="D62:E62"/>
    <mergeCell ref="F62:G62"/>
    <mergeCell ref="D63:E63"/>
    <mergeCell ref="F63:G63"/>
    <mergeCell ref="D64:E64"/>
    <mergeCell ref="F64:G64"/>
    <mergeCell ref="C57:E57"/>
    <mergeCell ref="F57:H57"/>
    <mergeCell ref="B58:H58"/>
    <mergeCell ref="B60:H60"/>
    <mergeCell ref="D61:E61"/>
    <mergeCell ref="F61:G61"/>
    <mergeCell ref="C54:E54"/>
    <mergeCell ref="F54:H54"/>
    <mergeCell ref="C55:E55"/>
    <mergeCell ref="F55:H55"/>
    <mergeCell ref="C56:E56"/>
    <mergeCell ref="F56:H56"/>
    <mergeCell ref="C49:E49"/>
    <mergeCell ref="F49:H49"/>
    <mergeCell ref="C50:E50"/>
    <mergeCell ref="F50:H50"/>
    <mergeCell ref="B51:H51"/>
    <mergeCell ref="B53:H53"/>
    <mergeCell ref="B43:H43"/>
    <mergeCell ref="B45:H45"/>
    <mergeCell ref="B46:H46"/>
    <mergeCell ref="C47:E47"/>
    <mergeCell ref="F47:H47"/>
    <mergeCell ref="C48:E48"/>
    <mergeCell ref="F48:H48"/>
    <mergeCell ref="B38:H38"/>
    <mergeCell ref="B39:H39"/>
    <mergeCell ref="B40:H40"/>
    <mergeCell ref="C41:D41"/>
    <mergeCell ref="F41:G41"/>
    <mergeCell ref="C42:D42"/>
    <mergeCell ref="F42:G42"/>
    <mergeCell ref="B33:E33"/>
    <mergeCell ref="F33:H33"/>
    <mergeCell ref="B34:E34"/>
    <mergeCell ref="F34:H34"/>
    <mergeCell ref="B36:H36"/>
    <mergeCell ref="B37:H37"/>
    <mergeCell ref="C30:D30"/>
    <mergeCell ref="E30:F30"/>
    <mergeCell ref="G30:H30"/>
    <mergeCell ref="B31:E31"/>
    <mergeCell ref="F31:H31"/>
    <mergeCell ref="B32:E32"/>
    <mergeCell ref="F32:H32"/>
    <mergeCell ref="C28:D28"/>
    <mergeCell ref="E28:F28"/>
    <mergeCell ref="G28:H28"/>
    <mergeCell ref="C29:D29"/>
    <mergeCell ref="E29:F29"/>
    <mergeCell ref="G29:H29"/>
    <mergeCell ref="C26:D26"/>
    <mergeCell ref="E26:F26"/>
    <mergeCell ref="G26:H26"/>
    <mergeCell ref="C27:D27"/>
    <mergeCell ref="E27:F27"/>
    <mergeCell ref="G27:H27"/>
    <mergeCell ref="B1:H2"/>
    <mergeCell ref="B3:H3"/>
    <mergeCell ref="B6:H6"/>
    <mergeCell ref="B7:H12"/>
    <mergeCell ref="B14:H14"/>
    <mergeCell ref="B15:H15"/>
    <mergeCell ref="C20:D20"/>
    <mergeCell ref="E20:F20"/>
    <mergeCell ref="G20:H20"/>
    <mergeCell ref="C18:D18"/>
    <mergeCell ref="E18:F18"/>
    <mergeCell ref="G18:H18"/>
    <mergeCell ref="C19:D19"/>
    <mergeCell ref="E19:F19"/>
    <mergeCell ref="G19:H19"/>
    <mergeCell ref="C24:D24"/>
    <mergeCell ref="E24:F24"/>
    <mergeCell ref="G24:H24"/>
    <mergeCell ref="C25:D25"/>
    <mergeCell ref="E25:F25"/>
    <mergeCell ref="G25:H25"/>
    <mergeCell ref="C22:D22"/>
    <mergeCell ref="E22:F22"/>
    <mergeCell ref="G22:H22"/>
    <mergeCell ref="C23:D23"/>
    <mergeCell ref="E23:F23"/>
    <mergeCell ref="G23:H23"/>
    <mergeCell ref="C16:D16"/>
    <mergeCell ref="E16:F16"/>
    <mergeCell ref="G16:H16"/>
    <mergeCell ref="C17:D17"/>
    <mergeCell ref="E17:F17"/>
    <mergeCell ref="G17:H17"/>
    <mergeCell ref="C21:D21"/>
    <mergeCell ref="E21:F21"/>
    <mergeCell ref="G21:H21"/>
    <mergeCell ref="B124:H124"/>
    <mergeCell ref="B125:H125"/>
    <mergeCell ref="B126:H126"/>
    <mergeCell ref="B169:H169"/>
    <mergeCell ref="B166:H168"/>
    <mergeCell ref="D131:F131"/>
    <mergeCell ref="G131:H131"/>
    <mergeCell ref="D132:F132"/>
    <mergeCell ref="G132:H132"/>
    <mergeCell ref="B130:H130"/>
    <mergeCell ref="D135:F135"/>
    <mergeCell ref="G135:H135"/>
    <mergeCell ref="D136:F136"/>
    <mergeCell ref="G136:H136"/>
    <mergeCell ref="B134:H134"/>
    <mergeCell ref="D139:F139"/>
    <mergeCell ref="G139:H139"/>
    <mergeCell ref="D140:F140"/>
    <mergeCell ref="G140:H140"/>
  </mergeCells>
  <hyperlinks>
    <hyperlink ref="B15" r:id="rId1"/>
    <hyperlink ref="B38" r:id="rId2" display="http://www.agpe.gov.py/index.php/home/noticias/390-rendicion-de-cuentas-al-ciudadano.html  "/>
    <hyperlink ref="B40" r:id="rId3"/>
    <hyperlink ref="H42" r:id="rId4"/>
    <hyperlink ref="F48" r:id="rId5"/>
    <hyperlink ref="F49" r:id="rId6"/>
    <hyperlink ref="F50" r:id="rId7"/>
    <hyperlink ref="F55" r:id="rId8"/>
    <hyperlink ref="F56" r:id="rId9"/>
    <hyperlink ref="F57" r:id="rId10"/>
    <hyperlink ref="H90" r:id="rId11" display="https://www.agpe.gov.py/index.php/anticorrupcion.html"/>
    <hyperlink ref="F105" r:id="rId12" display="https://www.agpe.gov.py/index.php/ley-5189.html"/>
    <hyperlink ref="F106" r:id="rId13" display="https://www.agpe.gov.py/index.php/anticorrupcion.html"/>
    <hyperlink ref="F48:H48" r:id="rId14" display="https://www.sfp.gov.py/vchgo/index.php/noticias-2-4/monitoreo-de-la-ley-518914"/>
    <hyperlink ref="G117" r:id="rId15" display="https://denuncias.gov.py/portal-publico"/>
    <hyperlink ref="H63" r:id="rId16" location="/home"/>
  </hyperlinks>
  <printOptions horizontalCentered="1"/>
  <pageMargins left="1.299212598425197" right="0.70866141732283472" top="0.74803149606299213" bottom="0.74803149606299213" header="0.31496062992125984" footer="0.31496062992125984"/>
  <pageSetup paperSize="5" scale="60" orientation="landscape" r:id="rId17"/>
  <rowBreaks count="1" manualBreakCount="1">
    <brk id="68"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2024-07-17T15:11:26Z</cp:lastPrinted>
  <dcterms:created xsi:type="dcterms:W3CDTF">2024-04-17T01:58:31Z</dcterms:created>
  <dcterms:modified xsi:type="dcterms:W3CDTF">2024-07-17T15:50:13Z</dcterms:modified>
</cp:coreProperties>
</file>