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4"/>
  <workbookPr/>
  <mc:AlternateContent xmlns:mc="http://schemas.openxmlformats.org/markup-compatibility/2006">
    <mc:Choice Requires="x15">
      <x15ac:absPath xmlns:x15ac="http://schemas.microsoft.com/office/spreadsheetml/2010/11/ac" url="C:\Users\bgimenez\AppData\Local\Microsoft\Windows\INetCache\Content.MSO\"/>
    </mc:Choice>
  </mc:AlternateContent>
  <xr:revisionPtr revIDLastSave="0" documentId="8_{57A90104-2955-416A-9DD5-96B853A44694}" xr6:coauthVersionLast="36" xr6:coauthVersionMax="36" xr10:uidLastSave="{00000000-0000-0000-0000-000000000000}"/>
  <bookViews>
    <workbookView xWindow="0" yWindow="0" windowWidth="4110" windowHeight="8430" xr2:uid="{00000000-000D-0000-FFFF-FFFF00000000}"/>
  </bookViews>
  <sheets>
    <sheet name="Sheet1" sheetId="1" r:id="rId1"/>
  </sheets>
  <definedNames>
    <definedName name="_xlnm.Print_Area" localSheetId="0">Sheet1!$B$1:$J$166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81" i="1" l="1"/>
  <c r="I123" i="1"/>
  <c r="I122" i="1"/>
  <c r="I121" i="1"/>
  <c r="I120" i="1"/>
  <c r="I119" i="1"/>
  <c r="I118" i="1"/>
  <c r="I117" i="1"/>
  <c r="I116" i="1"/>
  <c r="I115" i="1"/>
  <c r="I114" i="1"/>
  <c r="I113" i="1"/>
  <c r="I112" i="1"/>
  <c r="I111" i="1"/>
  <c r="I110" i="1"/>
  <c r="I109" i="1"/>
  <c r="I108" i="1"/>
  <c r="I107" i="1"/>
  <c r="I106" i="1"/>
  <c r="I105" i="1"/>
  <c r="I104" i="1"/>
  <c r="I103" i="1"/>
  <c r="I102" i="1"/>
  <c r="I101" i="1"/>
  <c r="I100" i="1"/>
  <c r="I99" i="1"/>
  <c r="I98" i="1"/>
  <c r="I97" i="1"/>
  <c r="I96" i="1"/>
  <c r="I95" i="1"/>
  <c r="I94" i="1"/>
  <c r="I93" i="1"/>
  <c r="I92" i="1"/>
  <c r="I91" i="1"/>
  <c r="I90" i="1"/>
  <c r="I89" i="1"/>
  <c r="I88" i="1"/>
  <c r="I87" i="1"/>
  <c r="I86" i="1"/>
  <c r="I85" i="1"/>
  <c r="I84" i="1"/>
  <c r="I83" i="1"/>
  <c r="I82" i="1"/>
</calcChain>
</file>

<file path=xl/sharedStrings.xml><?xml version="1.0" encoding="utf-8"?>
<sst xmlns="http://schemas.openxmlformats.org/spreadsheetml/2006/main" count="305" uniqueCount="258">
  <si>
    <t>MATRIZ DE INFORMACIÓN MINIMA PARA INFORME DE RENDICIÓN DE CUENTAS AL CIUDADANO - EJERCICIO 2024</t>
  </si>
  <si>
    <t>1- PRESENTACIÓN</t>
  </si>
  <si>
    <t>Institución:</t>
  </si>
  <si>
    <t>Periodo del informe:</t>
  </si>
  <si>
    <t>Misión institucional</t>
  </si>
  <si>
    <t>2-PRESENTACIÓN DE LOS MIEMBROS DEL COMITÉ DE RENDICIÓN DE CUENTAS AL CIUDADANO (CRCC)</t>
  </si>
  <si>
    <t>http://www.agpe.gov.py/index.php/home/noticias/390-rendicion-de-cuentas-al-ciudadano.html</t>
  </si>
  <si>
    <t>Nro.</t>
  </si>
  <si>
    <t>Dependencia</t>
  </si>
  <si>
    <t>Responsable</t>
  </si>
  <si>
    <t>Cargo que Ocupa</t>
  </si>
  <si>
    <t>Dirección General de Planificación y Evaluación</t>
  </si>
  <si>
    <t>Director General</t>
  </si>
  <si>
    <t>Dirección General de Control Interno</t>
  </si>
  <si>
    <t>Dirección General de Auditoria Forense</t>
  </si>
  <si>
    <t>Dirección General de Administración y Finanzas</t>
  </si>
  <si>
    <t>Dirección General de Auditoría Interna</t>
  </si>
  <si>
    <t>Secretaría General</t>
  </si>
  <si>
    <t>Secretaria General</t>
  </si>
  <si>
    <t>Director</t>
  </si>
  <si>
    <t>Dirección de Talento Humano</t>
  </si>
  <si>
    <t>Dirección Operativa de Contrataciones</t>
  </si>
  <si>
    <t>Dirección de Comunicación</t>
  </si>
  <si>
    <t>Cantidad de Miembros del CRCC:</t>
  </si>
  <si>
    <t>Total Hombres :</t>
  </si>
  <si>
    <t>Total Mujeres:</t>
  </si>
  <si>
    <t>Total nivel directivo o rango superior:</t>
  </si>
  <si>
    <t>2- PLAN DE RENDICIÓN DE CUENTAS AL CIUDADANO</t>
  </si>
  <si>
    <t>2.1. Resolución de Aprobación y Anexo de Plan de Rendición de Cuentas</t>
  </si>
  <si>
    <t>2.2 Plan de Rendición de Cuentas. (Copiar abajo link de acceso directo)</t>
  </si>
  <si>
    <t>http://www.agpe.gov.py/index.php/resoluciones.html</t>
  </si>
  <si>
    <t>Priorización</t>
  </si>
  <si>
    <t>Tema</t>
  </si>
  <si>
    <t>Vinculación POI, PEI, PND, ODS.</t>
  </si>
  <si>
    <t>Justificaciones</t>
  </si>
  <si>
    <t>Evidencia</t>
  </si>
  <si>
    <t>1°</t>
  </si>
  <si>
    <t>Vinculación del PEI con el PND 2030</t>
  </si>
  <si>
    <t>Se vincula el PEI con el Plan Nacional de Desarrollo Paraguay 2030</t>
  </si>
  <si>
    <t>3- GESTIÓN INSTITUCIONAL</t>
  </si>
  <si>
    <t>Mes</t>
  </si>
  <si>
    <t>Nivel de Cumplimiento</t>
  </si>
  <si>
    <t>Enlace publicación de SFP</t>
  </si>
  <si>
    <t>https://www.sfp.gov.py/vchgo/index.php/noticias-2-4/monitoreo-de-la-ley-518914</t>
  </si>
  <si>
    <t>En proceso de evaluación</t>
  </si>
  <si>
    <t>Nivel de Cumplimiento (%)</t>
  </si>
  <si>
    <t>Enlace Portal de Transparencia de la SENAC</t>
  </si>
  <si>
    <t>https://transparencia.senac.gov.py/portal</t>
  </si>
  <si>
    <t>3.3 Nivel de Cumplimiento de Respuestas a Consultas Ciudadanas - Transparencia Pasiva Ley N° 5282/14</t>
  </si>
  <si>
    <t>Cantidad de Consultas</t>
  </si>
  <si>
    <t>Respondidos</t>
  </si>
  <si>
    <t>No Respondidos o Reconsideradas</t>
  </si>
  <si>
    <t>Enlace Portal AIP</t>
  </si>
  <si>
    <t>Descripción</t>
  </si>
  <si>
    <t>Objetivo</t>
  </si>
  <si>
    <t>Metas</t>
  </si>
  <si>
    <t>Población Beneficiaria</t>
  </si>
  <si>
    <t>Porcentaje de Ejecución</t>
  </si>
  <si>
    <t>Resultados Logrados</t>
  </si>
  <si>
    <t>Evidencia (Informe de Avance de Metas - SPR)</t>
  </si>
  <si>
    <t>Evaluar el nivel de cumplimiento a las recomendaciones de las Auditorías Internas Institucionales, de la Auditoría General del Poder Ejecutivo, de la Contraloría General de la República y de las Auditorías Externas Independiente u otras instancias de control y sobre el avance en la ejecución de los Planes de Mejoramiento.</t>
  </si>
  <si>
    <t>Ministro - Auditor General, Auditores Internos Institucionales.</t>
  </si>
  <si>
    <t>Auditores Internos Institucionales.</t>
  </si>
  <si>
    <t>Formulario del registro de asistencia técnica.</t>
  </si>
  <si>
    <t>3.5 Contrataciones realizadas</t>
  </si>
  <si>
    <t>ID</t>
  </si>
  <si>
    <t>Objeto</t>
  </si>
  <si>
    <t>Fecha de Contrato</t>
  </si>
  <si>
    <t>Valor del Contrato</t>
  </si>
  <si>
    <t>Proveedor Adjudicado</t>
  </si>
  <si>
    <t>Estado (Ejecución - Finiquitado)</t>
  </si>
  <si>
    <t>Enlace DNCP</t>
  </si>
  <si>
    <t>3.6 Ejecución Financiera</t>
  </si>
  <si>
    <t>Presupuestado</t>
  </si>
  <si>
    <t>Saldos</t>
  </si>
  <si>
    <t>Sueldos</t>
  </si>
  <si>
    <t>Gastos de Representación</t>
  </si>
  <si>
    <t>Aguinaldo</t>
  </si>
  <si>
    <t>Remuneración Extraordinaria</t>
  </si>
  <si>
    <t>Subsidio Familiar</t>
  </si>
  <si>
    <t>Bonificaciones</t>
  </si>
  <si>
    <t>Jornales</t>
  </si>
  <si>
    <t>Honorarios Profesionales</t>
  </si>
  <si>
    <t>Subsidio para la Salud</t>
  </si>
  <si>
    <t>Otros Gastos del Personal</t>
  </si>
  <si>
    <t>Energía Eléctrica</t>
  </si>
  <si>
    <t>Agua</t>
  </si>
  <si>
    <t>Teléfonos, Telefax y Otros Servicios de Telecomunicaciones</t>
  </si>
  <si>
    <t>Viáticos y Movilidad</t>
  </si>
  <si>
    <t>Mantenimiento y Reparaciones Menores de Edificios y Locales</t>
  </si>
  <si>
    <t>Mantenimiento y Reparaciones Menores de Maquinarias, Equipos y Muebles de Oficina</t>
  </si>
  <si>
    <t>Mantenimiento y Reparaciones Menores de Equipos de Transporte</t>
  </si>
  <si>
    <t>Servicios de Limpieza, Aseo y Fumigación</t>
  </si>
  <si>
    <t>Mantenimiento y Reparaciones Menores de Instalaciones</t>
  </si>
  <si>
    <t>De Informática y Sistemas Computarizados</t>
  </si>
  <si>
    <t>Prima y Gastos de Seguros</t>
  </si>
  <si>
    <t>Servicios de Comunicación</t>
  </si>
  <si>
    <t>Capacitación del Personal del Estado</t>
  </si>
  <si>
    <t>Papel de Escritorio y Cartón</t>
  </si>
  <si>
    <t>Productos de Artes Gráficas</t>
  </si>
  <si>
    <t>Productos de Papel y Cartón</t>
  </si>
  <si>
    <t>Elementos de Limpieza</t>
  </si>
  <si>
    <t>Útiles de Escritorios, Oficina y Enseres</t>
  </si>
  <si>
    <t>Útiles y Materiales Eléctricos</t>
  </si>
  <si>
    <t>Repuestos y Accesorios Menores</t>
  </si>
  <si>
    <t>Compuestos Químicos</t>
  </si>
  <si>
    <t>Combustibles</t>
  </si>
  <si>
    <t>Pago de Impuestos, Tasas, Gastos Judiciales y Otros</t>
  </si>
  <si>
    <t>Fecha</t>
  </si>
  <si>
    <t>N/A</t>
  </si>
  <si>
    <t>7.1 Informes de Auditorias Internas y Auditorías Externas en el Trimestre</t>
  </si>
  <si>
    <t>Auditorias Financieras</t>
  </si>
  <si>
    <t>Nro. Informe</t>
  </si>
  <si>
    <t>Evidencia (Enlace Ley 5282/14)</t>
  </si>
  <si>
    <t>Auditorias de Gestión</t>
  </si>
  <si>
    <t>Auditorías Externas</t>
  </si>
  <si>
    <t>Otros tipos de Auditoria</t>
  </si>
  <si>
    <t>Planes de Mejoramiento elaborados en el Trimestre</t>
  </si>
  <si>
    <t>Informe de referencia</t>
  </si>
  <si>
    <t>Evidencia (Adjuntar Documento)</t>
  </si>
  <si>
    <t>7.2 Modelo Estándar de Control Interno para las Instituciones Públicas del Paraguay</t>
  </si>
  <si>
    <t>Periodo</t>
  </si>
  <si>
    <t>Calificación MECIP de la Contraloría General de la República (CGR)</t>
  </si>
  <si>
    <t>Directora General</t>
  </si>
  <si>
    <t xml:space="preserve">Resolución AGPE N° 81/2024   http://www.agpe.gov.py/index.php/home/noticias/390-rendicion-de-cuentas-al-ciudadano.html  </t>
  </si>
  <si>
    <t xml:space="preserve">Asesor Técnico Jurídico </t>
  </si>
  <si>
    <t xml:space="preserve">Objeto de Gasto </t>
  </si>
  <si>
    <t>Alquiler de Fotocopiadoras</t>
  </si>
  <si>
    <t>Servicios  Bancarios</t>
  </si>
  <si>
    <t>Prendas de Vestir</t>
  </si>
  <si>
    <t>Activos Intangibles</t>
  </si>
  <si>
    <t>7- CONTROL INTERNO Y EXTERNO</t>
  </si>
  <si>
    <t>Informe de Seguimiento de los Planes de Mejoramiento de los Órganos de Control Internos y Externos.</t>
  </si>
  <si>
    <t>Brindar orientación respecto al seguimiento de planes de mejoramiento  y el  cumplimiento de las acciones de mejora en el Sistema Integrado de la Auditoria del Poder Ejecutivo (SIAGPE- Modulo de Seguimiento).</t>
  </si>
  <si>
    <t>Realizar el monitoreo, control y revisión de las rendiciones de cuentas, así como la verificación física de las inversiones de los recursos a los que hace referencia la Ley N°4758/2012</t>
  </si>
  <si>
    <t>Informes remitidos a la Dirección General de Contabilidad Pública/Ministerio de Economía y Finanzas</t>
  </si>
  <si>
    <t>https://adminaip.paraguay.gov.py/#/home</t>
  </si>
  <si>
    <t>Dirección General de Coordinación y Seguimiento de la AII</t>
  </si>
  <si>
    <t>http://www.agpe.gov.py/index.php/mecip-agpe.html</t>
  </si>
  <si>
    <t>Resol. AGPE N° 298/2024 - Por la cual se aprueba el Plan Estratégico Institucional (PEI) periodo 2024 – 2028, de la Auditoría General del Poder Ejecutivo.</t>
  </si>
  <si>
    <t>Julio</t>
  </si>
  <si>
    <t>Agosto</t>
  </si>
  <si>
    <t>Septiembre</t>
  </si>
  <si>
    <t>En proceso</t>
  </si>
  <si>
    <t>2 (Dos) Informe Final de Auditoria realizadas a los OEPE</t>
  </si>
  <si>
    <t xml:space="preserve">Realizar 2 Auditoria en el presente trimestre, presentado al Ministro Auditor General </t>
  </si>
  <si>
    <t>Ministro Auditor General - Presidente</t>
  </si>
  <si>
    <t>Informe Final de Auditoria y Formulario de control de Informe remitido a la MAI</t>
  </si>
  <si>
    <t>10 (Diez) Informes de Verificación in Situ de Obras</t>
  </si>
  <si>
    <t>15 (Quince) Informes de Supervisión</t>
  </si>
  <si>
    <t xml:space="preserve">Realizar 15 Informes de Supervisión a las Auditorias Internas Institucionales </t>
  </si>
  <si>
    <t>Realizar 20 Informes de Seguimiento en el presente trimestre (en julio/24: 6 ; en agosto/24: 6; en setiembre/2024: 8) y presentar dichos informes al Ministro - Auditor General del Poder Ejecutivo.</t>
  </si>
  <si>
    <t>Informe de Seguimiento y Formulario de Control de Informe, remitidos al Ministro - Auditor General.</t>
  </si>
  <si>
    <t>Asistencia técnica presencial a las AII.</t>
  </si>
  <si>
    <t xml:space="preserve">Realizar 6  asistencias técnicas  de forma presencial a Auditores Internos Institucionales de los OEPE, en el presente trimestre </t>
  </si>
  <si>
    <t>Informe Semestral - Nivel de cumplimiento de las recomendaciones de los órganos de control interno y externo (Anexo II) y grado de avance de la ejecución de los planes de mejoramiento  (Anexo III).</t>
  </si>
  <si>
    <t>Realizar 1 informes semestral,  en el mes de agosto/2024.</t>
  </si>
  <si>
    <t>Informe Semestral - Anexo II y III.</t>
  </si>
  <si>
    <t>Control a entidades dependientes del Poder Ejecutivo</t>
  </si>
  <si>
    <t xml:space="preserve">Realizar auditoría especializada en los Organismos y Entidades del Poder Ejecutivo (OEPE) para determinar como se causó el perjuicio y quienes participaron en los hechos que lo generaron.  </t>
  </si>
  <si>
    <t xml:space="preserve">2 Informes de Auditoría Especializada al 31/12/2024 </t>
  </si>
  <si>
    <t>Borrador de Informe</t>
  </si>
  <si>
    <t xml:space="preserve">Una vez analizadas las evidencias y las verificaciones físicas de los vehículos, hemos constatado que los funcionarios involucrados en este hecho no cumplieron lo establecido en las normas vigentes que rigen al proceso; lo que ocasionan daños patrimoniales a la institución sujeta a control. Por lo que se puede determinar que existe un indicio de hecho punible contra el patrimonio del MSP Y BS. </t>
  </si>
  <si>
    <t>DIRECCIÓN GENERAL DE PLANIFICACIÓN Y EVALUACIÓN - DGPE</t>
  </si>
  <si>
    <t>DIRECCIÓN GENERAL DE CONTROL INTERNO - DGCI</t>
  </si>
  <si>
    <t>DIRECCIÓN GENERAL DE COORDINACIÓN Y SEGUIMIENTO A LAS AII - DGCS</t>
  </si>
  <si>
    <t>DIRECCIÓN GENERAL DE AUDITORÍA FORENSE</t>
  </si>
  <si>
    <t>Ejecutado 
Primer Trimestre</t>
  </si>
  <si>
    <t>Ejecutado 
Segundo Trimestre</t>
  </si>
  <si>
    <t>Ejecutado 
Tercer Trimestre</t>
  </si>
  <si>
    <r>
      <t xml:space="preserve">Tercer Informe Parcial - </t>
    </r>
    <r>
      <rPr>
        <b/>
        <sz val="14"/>
        <color theme="1"/>
        <rFont val="Arial"/>
        <family val="2"/>
      </rPr>
      <t>Ejercicio Fiscal 2024</t>
    </r>
  </si>
  <si>
    <t>Somos un órgano de control interno encargado de realizar auditorías de los Organismos y Entidades del Poder Ejecutivo, diseñar, desarrollar, establecer normativas para la supervisión; y asistencia técnica de las Auditorías Internas Institucionales.</t>
  </si>
  <si>
    <t>AUDITORÍA GENERAL DEL PODER EJECUTIVO</t>
  </si>
  <si>
    <t>8- DESCRIPCIÓN CUALITATIVA DE LOGROS ALCANZADOS</t>
  </si>
  <si>
    <t>Dirección General de Tecnología de la Información y Comunicación</t>
  </si>
  <si>
    <t>Dirección de Planificación Estratégica</t>
  </si>
  <si>
    <t>Asesoría Técnica Jurídica</t>
  </si>
  <si>
    <t>3.1 Nivel de Cumplimiento de Mínimo de Información Disponible - Transparencia Activa Ley 5189/14</t>
  </si>
  <si>
    <t>3.2 Nivel de Cumplimiento de Mínimo de Información Disponible - Transparencia Activa Ley 5282/14</t>
  </si>
  <si>
    <t>3.4- Servicios o Productos Misionales (Depende de la Naturaleza de la Misión Institucional, puede abarcar un Programa o Proyecto)</t>
  </si>
  <si>
    <t xml:space="preserve"> *Verificar la correcta utilización de los Recursos Públicos en la instituciones dependiente del Poder Ejecutivo            *Verificar si los procedimientos administrativos y si el Sistema de Control Interno son confiables y satisfactorios</t>
  </si>
  <si>
    <t>Informe con observaciones remitido a las instituciones auditadas, para la toma de acciones pertinentes</t>
  </si>
  <si>
    <t>Ministro - Auditor General, Presidente de la República del Paraguay.</t>
  </si>
  <si>
    <t>La Auditoría General del Poder Ejecutivo realiza actividades de control con el objeto de mejorar el bienestar de la población Paraguaya a través de la profundización de indicios de hechos punibles en los Organismos y Entidades del Poder Ejecutivo.</t>
  </si>
  <si>
    <t>Conforme al Plan de Trabajo de la DGCS correspondiente al Ejercicio Fiscal 2024, en el presente trimestre (julio/24, agosto/24 y  setiembre/24) se ha cumplido con 27 (veinte y siete) productos, 20  informes de seguimiento, presentados al Ministro - Auditor General. Además, se realizaron las 6 (seis) asistencias técnicas planificadas, y 1 un informe semestral (Anexos II y III).
Se ha verificado el cumplimiento de 13.049 recomendaciones y 12.014 acciones en el Informe Semestral (1er. Semestre/2024) presentado en agosto/24. La Dirección ha tomado las medidas pertinentes a fin de mejorar los resultados obtenidos del seguimiento de los planes de mejoramiento de antigua data. Para el efecto, se realizaron en el mes de agosto/20, 4 (cuatro) reuniones, convocando a 78 instituciones dependientes del Poder Ejecutivo, y en las que participaron 106 funcionarios de las diferentes instituciones. Actualmente el trabajo realizado se enmarca en lo establecido en la Circular AGPE N° 03 de fecha 21/08/2024, y cuyo trabajo se extenderá hasta finales del mes de diciembre del año 2024. 
Se ha presentado a la Dirección de Administración y Finanzas de la AGPE, los ajustes necesarios a realizar en el Módulo de Seguimiento del SIAPGE a fin de solicitar los reportes necesarios para informar sobre el seguimiento al cumplimiento de las recomendaciones, de tal manera a no depender de la información brindada por las AII , respecto a los informes semestrales. 
En forma conjunta con la Dirección General de Planificación y Evaluación y la Dirección General de Control Interno, se realizaron asistencias técnicas de Inducción y Actualización al Auditor Interno Institucional para el uso del Sistema Integrado de la Auditoría General del Poder Ejecutivo (SIAGPE). Se realizaron asistencias técnicas a 12 instituciones. (a parte de las planificadas).</t>
  </si>
  <si>
    <t>15 (quince) Informes de Supervisión remitidos a la Ministro Auditor General y a las Auditoria Interna Institucionales.</t>
  </si>
  <si>
    <t>Supervisión de la Elaboración del Plan de Trabajo Anual</t>
  </si>
  <si>
    <t>35 (treinta y cinco) instituciones Supervisadas en la elaboración del Plan de Trabajo Anual de las AII para el Ejercicio Fiscal 2025.</t>
  </si>
  <si>
    <t xml:space="preserve">Las Auditorías Internas Institucionales. </t>
  </si>
  <si>
    <t xml:space="preserve"> 35 (Treinta y Cinco) Instituciones fueron supervisadas en la elaboración  Plan de Trabajo Anual para el Ejercicio Fiscal 2025, que representa el 100%. </t>
  </si>
  <si>
    <t>Fortalecer a la AII supervisando y acompañando la elaboración del PTA a través del SIAGPE, conforme a las Normativas legales vigentes.</t>
  </si>
  <si>
    <t xml:space="preserve">Informe DGPE y reporte del SIAGPE con los estados de revisión y aprobación. </t>
  </si>
  <si>
    <t>Evaluación al Cumplimiento de las Funciones de la Auditoría Interna Institucional</t>
  </si>
  <si>
    <t>Evaluar el cumplimiento de las funciones de la Auditoría Interna Institucional, conforme al Decreto N° 7469/2022 y la Resolución AGPE N° 67/2024.</t>
  </si>
  <si>
    <t xml:space="preserve">4 (cuatro) Evaluación al cumplimiento de las Funciones de la Auditoría Interna Institucional.
</t>
  </si>
  <si>
    <t xml:space="preserve">Ministro-Auditor General, Máximas Autoridades y Auditores Internos Institucionales. </t>
  </si>
  <si>
    <t xml:space="preserve">4 (cuatro) Informes de Evaluación al cumplimiento de las Funciones de la Auditoría Interna Institucional,  que representa el 100%  de lo Planificado.  </t>
  </si>
  <si>
    <t xml:space="preserve">Fortalecer y mejorar las funciones de la Auditoría Interna Institucional, a través de la Evaluación y  las acciones de mejora realizado por este Órgano de Control, conforme las Normativas Legales Vigentes. </t>
  </si>
  <si>
    <t>Informe remitido al Ministro-Auditor General, Máximas Autoridades y Auditores Internos Institucionales.</t>
  </si>
  <si>
    <t xml:space="preserve">Supervisión del Grado de Cumplimiento del Plan de Trabajo Anual de las AII - INFORME CONSOLIDADO SEMESTRAL </t>
  </si>
  <si>
    <t>Supervisar el grado de cumplimiento del PTA de las AII conforme a las  auditorias planificadas y efectivamente ejecutadas, según reporte arrojado por el SIAGPE y la Resolución AGPE N° 271/2023.</t>
  </si>
  <si>
    <t>Del total 75 (setenta y cinco) productos planificados:
74 corresponde a Informe de Supervisión del Grado de Cumplimiento del Plan de Trabajo Anual de las AII por institución 
1 (uno) INFORME CONSOLIDADO SEMESTRAL.</t>
  </si>
  <si>
    <t>Ministro-Auditor General del Poder Ejecutivo, Presidente de la República del Paraguay, Ministra/o Secretaria General del Gabinete Civil de la Presidencia de la República y a las Auditorías Internas Institucionales.</t>
  </si>
  <si>
    <t xml:space="preserve">Informe remitido al Ministro-Auditor General del Poder Ejecutivo, Presidente de la República del Paraguay, Ministra/o Secretaria General del Gabinete Civil de la Presidencia de la República. </t>
  </si>
  <si>
    <t xml:space="preserve">Supervisar la elaboración del PTA de las AII a través del  SIAGPE conforme a las Normativas Legales vigentes. </t>
  </si>
  <si>
    <t>Supervisar los trabajos de Auditoria a través del SIAGPE, referente a la aplicación de  las normas, métodos, procedimientos de auditoría y del Manual de Auditoría Gubernamental ejecutados por las Auditorías Internas Institucionales de los OEPE en el Módulo EJECUCIÓN .</t>
  </si>
  <si>
    <t>Ministro Auditor Gral. - Máximas Autoridades de los OEPE  y Auditoria Internas Institucionales contemplando 25 funcionarios de las siguientes instituciones:
ANEAES-ISBA-SEPRELAD-CONACYT-ERSSAN-SNPP-MDN UAF1-MDN-UAF 2- OSN-G0B. CENTRAL-DNDSyBA-GOB.PARAGUARI-GOB.ALTO PARANA-GOB.AMAMBAY-VII</t>
  </si>
  <si>
    <t>Informes de Supervisión y Formulario de Supervisión y Control de Informe, remitidos al Ministro - Auditor General.</t>
  </si>
  <si>
    <t>Mantenimiento y Reparaciones Menores de Equipos de Transporte - Segundo llamado</t>
  </si>
  <si>
    <t>VICTOR ROLANDO LOPEZ VAZQUEZ</t>
  </si>
  <si>
    <t>Ejecución</t>
  </si>
  <si>
    <t>MANTENIMIENTO Y REPARACIÓN DE GRUPO GENERADOR ELÉCTRICO</t>
  </si>
  <si>
    <t>IBL INGENIERIA S.R.L.</t>
  </si>
  <si>
    <t>CONTRATACION DE SEGURO DE EDIFICIO, DECLARADO DESIERTO EN EL ID N° 446467</t>
  </si>
  <si>
    <t>FENIX S.A. de Seguros y Reaseguros</t>
  </si>
  <si>
    <t>https://www.contrataciones.gov.py/licitaciones/adjudicacion/1ef55abc-171f-6134-ba69-6b6305f519fc/resumen-adjudicacion.html</t>
  </si>
  <si>
    <t>https://www.contrataciones.gov.py/licitaciones/adjudicacion/1ef74e3a-c867-6bd0-b03e-bb812895ba74/resumen-adjudicacion.html</t>
  </si>
  <si>
    <t>https://www.contrataciones.gov.py/licitaciones/adjudicacion/1ef741cf-c9c2-6a06-a2b8-9b8586ecb997/resumen-adjudicacion.html</t>
  </si>
  <si>
    <t>Evidencia (Enlace Ley 5189)</t>
  </si>
  <si>
    <t>Pasajes</t>
  </si>
  <si>
    <t>Consultoría, Asesorías e Investigaciones</t>
  </si>
  <si>
    <t>Confecciones Textiles</t>
  </si>
  <si>
    <t>Equipos Educativos y Recreacionales</t>
  </si>
  <si>
    <t>Adquisiciones de Muebles y Enseres</t>
  </si>
  <si>
    <t>Adquisiciones de Equipos de Computación</t>
  </si>
  <si>
    <t>Avance del Plan de Mejoramiento Institucional - Primer Semestre 2024 y sus Anexos II y III.</t>
  </si>
  <si>
    <t>Revisión de Rendición de Cuentas de Fondo Fijo</t>
  </si>
  <si>
    <t>Informe Consolidado - Evaluación del Sistema de Control Interno. NRM-MECIP 2015</t>
  </si>
  <si>
    <t>https://transparencia.senac.gov.py/gestion-cumplimiento</t>
  </si>
  <si>
    <t>http://www.agpe.gov.py/index.php/ley-5189/113-ejecucion-presupuestaria.html</t>
  </si>
  <si>
    <t>Directora</t>
  </si>
  <si>
    <t>Jefe interino</t>
  </si>
  <si>
    <t>Unidad Anticorrupción y Asuntos Internos</t>
  </si>
  <si>
    <t>Bernardo Giménez Benitez</t>
  </si>
  <si>
    <t>Viviana María Ayala Torres</t>
  </si>
  <si>
    <t>Marcos Daniel Sosa González</t>
  </si>
  <si>
    <t>María Auxiliadora Román Barretos</t>
  </si>
  <si>
    <t>María Eldelira Galván Del Puerto</t>
  </si>
  <si>
    <t>Sixto Vega Arévalos</t>
  </si>
  <si>
    <t>Carlos Raúl Montiel Flores</t>
  </si>
  <si>
    <t>Digna Gloria Castillo Brítez</t>
  </si>
  <si>
    <t>Rogelio Cáceres Báez</t>
  </si>
  <si>
    <t>Oscar Irala Sanabria</t>
  </si>
  <si>
    <t>Néstor Duarte Vera</t>
  </si>
  <si>
    <t>Cinthia Noemí Ortíz Escurra</t>
  </si>
  <si>
    <t>Julio César Medina Sagaz</t>
  </si>
  <si>
    <r>
      <t>En el marco de los Objetivos Misionales la Dirección General de Auditoría Forense ha realizado la Auditoría Forense en MSPyBS autorizada por Resolución AGPE N° 228/2024, para determinar que se ha configurado un  hecho punible en el área sujeta a control (transporte); a través de evidencias y/o pruebas objetivas por un valor de</t>
    </r>
    <r>
      <rPr>
        <b/>
        <sz val="12"/>
        <rFont val="Arial"/>
        <family val="2"/>
      </rPr>
      <t xml:space="preserve"> ₲ 74.000.000</t>
    </r>
  </si>
  <si>
    <t>(1 de 2) 50% Se ha concluido en el presente trimestre una auditoria especializada en el Ministerio de Salud Pública y Bienestar Social – MSP y BS., para la verificación de las observaciones del Informe Especial F.6 DAG N° 01/2023, donde se identifican inconsistencia de hechos.”</t>
  </si>
  <si>
    <t>201 (Doscientos un) Informes de Rendición de Cuentas FONACIDE</t>
  </si>
  <si>
    <t>35 (Treinta y cinco) Instituciones fueron supervisadas en la elaboración  Plan de Trabajo Anual para el Ejercicio Fiscal 2025 a través del SIAGPE, conforme a las Normativas legales vigentes.
4 (cuatro) Auditorias Internas Institucionales fueron Evaluados, de manera a seguir Fortaleciendo y mejorando sus funciones, a través de las oportunidades de mejoras, conforme las Normativa Legales Vigentes. 
1 (uno) Informe de Supervisión del Grado de cumplimiento del  PTA de las AII _ INFORME CONSOLIDADO correspondiente al 1° Semestre 2024, de manera a seguir Instalando las mejores prácticas gubernamentales entre ellas la de supervisar el grado de cumplimiento del PTA a través del SIAGPE lo cual permite gestionar en forma automatizada todo el ciclo auditor fortaleciendo a las AII a la correcta  utilización del Sistema - Módulo PLANIFICACIÓN y EJECUCIÓN conforme a las Normativas legales vigentes.
74 (Setenta y cuatro) Informes de Supervisión del Grado de Cumplimiento del Plan de Trabajo Anual de las AII - INFORME POR INSTITUCIÓN, correspondiente al 1° Semestre 2024,  de manera a seguir Instalando las mejores prácticas gubernamentales entre ellas la de supervisar el grado de cumplimiento del PTA a través del SIAGPE lo cual permite gestionar en forma automatizada todo el ciclo auditor fortaleciendo a las AII a la correcta  utilización del Sistema - Módulo PLANIFICACIÓN y EJECUCIÓN conforme a las disposiciones legales vigentes.</t>
  </si>
  <si>
    <t xml:space="preserve">* De las verificaciones documentales realizadas a las Rendiciones de Cuentas presentadas por las Municipalidades y Gobernaciones, se logró superar la cantidad planificada para el trimestre.
* Durante el periodo considerado,  mediante la aplicación del procedimiento “Supervisión y Apoyo a los Trabajos de las AII”, se verificó el cumplimiento del proceso auditor por parte de las auditorías internas institucionales, y se convocó a cada responsable de la unidad de auditoría interna de las entidades que cayeron en la muestra,  para la comunicación de los resultados obtenidos. Y además se ha realizado  asistencias técnicas  presenciales que ha solicitado acompañamiento .                                                                                                                                                                                                                                                                                                                     </t>
  </si>
  <si>
    <t>Diagnóstico Consolidado de Inconvenientes y Oportunidades de Mejora aplicables a la Herramienta Informática "SIAGPE"</t>
  </si>
  <si>
    <t>La Auditoría General del Poder Ejecutivo, como órgano de control interno del Poder Ejecutivo realizar auditorías a los OEPE, tiene a su cargo reglamentar y supervisar el funcionamiento de las Auditorías Internas Institucionales (AII). En esta tarea, remite informes al Presidente de la República según la periodicidad establecida por decreto, informando sobre el cumplimiento de la planificación de Auditorías anuales por las AII, nivel de ejecución, resultados de las Auditorías Internas, cumplimiento de los planes de mejoramiento y efectividad, utilizándose para estas tareas el Sistema Integrado de la Auditoría General del Poder Ejecutivo (SIAGPE). En el ámbito del Control de las Rendiciones de cuenta del FONACIDE (Fondo Nacional de Inversión Pública y Desarrollo), realiza las verificaciones Documentales y verificaciones In Situ de las Obras. Para una evaluación de eficiencia del Sistema de Control Interno, se adoptó la Norma de Requisito Mínimo - MECIP 2015, facilitando la carga documental en el Portal del cual se dispone para el efecto. En los indicadores del PND, estamos en el eje 2.2 para contribuir a la transparencia del gasto público. Se cuenta en la Web con un Portal de Denuncias el cual facilita el contacto con la ciudadanía.</t>
  </si>
  <si>
    <t xml:space="preserve">75 (setenta y cinco) productos planificados:
74 corresponden a Informes de Supervisión del Grado de Cumplimiento del Plan de Trabajo Anual de las AII por institución 
1 (uno) INFORME CONSOLIDADO SEMESTRAL del 1° Semestre 2024, que representa el 100%. 
</t>
  </si>
  <si>
    <t>Instalar mejores prácticas gubernamentales entre ellas la de supervisar el grado de cumplimiento del PTA a través del SIAGPE, lo cual permite gestionar en forma automatizada todo el ciclo auditor fortaleciendo a las AII en la correcta  utilización del Sistema - Módulo PLANIFICACIÓN conforme a las disposiciones legales vigentes.</t>
  </si>
  <si>
    <t>1 (uno) Informe Semestral</t>
  </si>
  <si>
    <t>20 (Veinte) Informes de Seguimiento realizados</t>
  </si>
  <si>
    <t>6 (Seis) Asistencias Técnicas a las AII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</si>
</sst>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 #,##0.00_-;_-* &quot;-&quot;??_-;_-@_-"/>
  </numFmts>
  <fonts count="20" x14ac:knownFonts="1">
    <font>
      <sz val="11"/>
      <color theme="1"/>
      <name val="Aptos Narrow"/>
      <family val="2"/>
      <scheme val="minor"/>
    </font>
    <font>
      <sz val="10"/>
      <color theme="1"/>
      <name val="Arial"/>
      <family val="2"/>
    </font>
    <font>
      <u/>
      <sz val="11"/>
      <color theme="10"/>
      <name val="Aptos Narrow"/>
      <family val="2"/>
      <scheme val="minor"/>
    </font>
    <font>
      <sz val="11"/>
      <color theme="1"/>
      <name val="Aptos Narrow"/>
      <family val="2"/>
      <scheme val="minor"/>
    </font>
    <font>
      <b/>
      <sz val="12"/>
      <color theme="1"/>
      <name val="Arial"/>
      <family val="2"/>
    </font>
    <font>
      <sz val="11"/>
      <color theme="1"/>
      <name val="Arial"/>
      <family val="2"/>
    </font>
    <font>
      <b/>
      <sz val="14"/>
      <color theme="1"/>
      <name val="Arial"/>
      <family val="2"/>
    </font>
    <font>
      <b/>
      <u/>
      <sz val="14"/>
      <color theme="1"/>
      <name val="Arial"/>
      <family val="2"/>
    </font>
    <font>
      <sz val="14"/>
      <color theme="1"/>
      <name val="Arial"/>
      <family val="2"/>
    </font>
    <font>
      <sz val="16"/>
      <color theme="1"/>
      <name val="Arial"/>
      <family val="2"/>
    </font>
    <font>
      <u/>
      <sz val="11"/>
      <color theme="10"/>
      <name val="Arial"/>
      <family val="2"/>
    </font>
    <font>
      <sz val="12"/>
      <color theme="1"/>
      <name val="Arial"/>
      <family val="2"/>
    </font>
    <font>
      <b/>
      <u/>
      <sz val="13"/>
      <color theme="1"/>
      <name val="Arial"/>
      <family val="2"/>
    </font>
    <font>
      <sz val="12"/>
      <name val="Arial"/>
      <family val="2"/>
    </font>
    <font>
      <b/>
      <sz val="11"/>
      <color theme="1"/>
      <name val="Arial"/>
      <family val="2"/>
    </font>
    <font>
      <b/>
      <sz val="13"/>
      <color theme="1"/>
      <name val="Arial"/>
      <family val="2"/>
    </font>
    <font>
      <u/>
      <sz val="12"/>
      <color theme="10"/>
      <name val="Arial"/>
      <family val="2"/>
    </font>
    <font>
      <sz val="12"/>
      <color rgb="FF000000"/>
      <name val="Arial"/>
      <family val="2"/>
    </font>
    <font>
      <sz val="11"/>
      <color rgb="FF000000"/>
      <name val="Arial"/>
      <family val="2"/>
    </font>
    <font>
      <b/>
      <sz val="12"/>
      <name val="Arial"/>
      <family val="2"/>
    </font>
  </fonts>
  <fills count="5">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5" tint="0.79998168889431442"/>
        <bgColor indexed="64"/>
      </patternFill>
    </fill>
  </fills>
  <borders count="74">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CCCCCC"/>
      </top>
      <bottom style="medium">
        <color rgb="FF000000"/>
      </bottom>
      <diagonal/>
    </border>
    <border>
      <left style="medium">
        <color rgb="FFCCCCCC"/>
      </left>
      <right style="medium">
        <color rgb="FFCCCCCC"/>
      </right>
      <top style="medium">
        <color rgb="FFCCCCCC"/>
      </top>
      <bottom style="medium">
        <color rgb="FF000000"/>
      </bottom>
      <diagonal/>
    </border>
    <border>
      <left style="medium">
        <color rgb="FFCCCCCC"/>
      </left>
      <right style="medium">
        <color rgb="FF000000"/>
      </right>
      <top style="medium">
        <color rgb="FFCCCCCC"/>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style="thin">
        <color auto="1"/>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rgb="FF000000"/>
      </left>
      <right style="medium">
        <color rgb="FF000000"/>
      </right>
      <top style="medium">
        <color rgb="FFCCCCCC"/>
      </top>
      <bottom/>
      <diagonal/>
    </border>
    <border>
      <left style="medium">
        <color rgb="FFCCCCCC"/>
      </left>
      <right style="medium">
        <color rgb="FF000000"/>
      </right>
      <top style="medium">
        <color rgb="FFCCCCCC"/>
      </top>
      <bottom/>
      <diagonal/>
    </border>
    <border>
      <left style="medium">
        <color rgb="FFCCCCCC"/>
      </left>
      <right style="medium">
        <color rgb="FFCCCCCC"/>
      </right>
      <top style="medium">
        <color rgb="FFCCCCCC"/>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rgb="FFCCCCCC"/>
      </left>
      <right/>
      <top style="medium">
        <color indexed="64"/>
      </top>
      <bottom style="medium">
        <color rgb="FF000000"/>
      </bottom>
      <diagonal/>
    </border>
    <border>
      <left/>
      <right/>
      <top style="medium">
        <color indexed="64"/>
      </top>
      <bottom style="medium">
        <color rgb="FF000000"/>
      </bottom>
      <diagonal/>
    </border>
    <border>
      <left/>
      <right style="medium">
        <color rgb="FFCCCCCC"/>
      </right>
      <top style="medium">
        <color indexed="64"/>
      </top>
      <bottom style="medium">
        <color rgb="FF000000"/>
      </bottom>
      <diagonal/>
    </border>
    <border>
      <left style="medium">
        <color indexed="64"/>
      </left>
      <right style="thin">
        <color auto="1"/>
      </right>
      <top style="thin">
        <color auto="1"/>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auto="1"/>
      </right>
      <top/>
      <bottom style="thin">
        <color auto="1"/>
      </bottom>
      <diagonal/>
    </border>
    <border>
      <left style="thin">
        <color auto="1"/>
      </left>
      <right style="medium">
        <color indexed="64"/>
      </right>
      <top/>
      <bottom style="thin">
        <color auto="1"/>
      </bottom>
      <diagonal/>
    </border>
    <border>
      <left/>
      <right/>
      <top/>
      <bottom style="medium">
        <color indexed="64"/>
      </bottom>
      <diagonal/>
    </border>
    <border>
      <left style="medium">
        <color indexed="64"/>
      </left>
      <right/>
      <top style="medium">
        <color indexed="64"/>
      </top>
      <bottom style="medium">
        <color rgb="FF000000"/>
      </bottom>
      <diagonal/>
    </border>
    <border>
      <left/>
      <right style="medium">
        <color indexed="64"/>
      </right>
      <top style="medium">
        <color indexed="64"/>
      </top>
      <bottom style="medium">
        <color rgb="FF000000"/>
      </bottom>
      <diagonal/>
    </border>
    <border>
      <left/>
      <right/>
      <top style="thin">
        <color auto="1"/>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medium">
        <color indexed="64"/>
      </right>
      <top style="medium">
        <color indexed="64"/>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rgb="FF000000"/>
      </right>
      <top/>
      <bottom/>
      <diagonal/>
    </border>
    <border>
      <left style="medium">
        <color rgb="FFCCCCCC"/>
      </left>
      <right style="medium">
        <color rgb="FF000000"/>
      </right>
      <top/>
      <bottom/>
      <diagonal/>
    </border>
    <border>
      <left/>
      <right style="medium">
        <color indexed="64"/>
      </right>
      <top/>
      <bottom/>
      <diagonal/>
    </border>
    <border>
      <left style="medium">
        <color rgb="FFCCCCCC"/>
      </left>
      <right/>
      <top/>
      <bottom style="medium">
        <color rgb="FF000000"/>
      </bottom>
      <diagonal/>
    </border>
    <border>
      <left/>
      <right style="medium">
        <color rgb="FFCCCCCC"/>
      </right>
      <top/>
      <bottom style="medium">
        <color rgb="FF000000"/>
      </bottom>
      <diagonal/>
    </border>
    <border>
      <left style="medium">
        <color rgb="FFCCCCCC"/>
      </left>
      <right/>
      <top/>
      <bottom style="medium">
        <color indexed="64"/>
      </bottom>
      <diagonal/>
    </border>
    <border>
      <left/>
      <right style="medium">
        <color rgb="FFCCCCCC"/>
      </right>
      <top/>
      <bottom style="medium">
        <color indexed="64"/>
      </bottom>
      <diagonal/>
    </border>
    <border>
      <left style="medium">
        <color rgb="FFCCCCCC"/>
      </left>
      <right/>
      <top style="medium">
        <color rgb="FF000000"/>
      </top>
      <bottom style="medium">
        <color rgb="FF000000"/>
      </bottom>
      <diagonal/>
    </border>
    <border>
      <left/>
      <right style="medium">
        <color rgb="FFCCCCCC"/>
      </right>
      <top style="medium">
        <color rgb="FF000000"/>
      </top>
      <bottom style="medium">
        <color rgb="FF000000"/>
      </bottom>
      <diagonal/>
    </border>
    <border>
      <left style="thin">
        <color auto="1"/>
      </left>
      <right/>
      <top style="thin">
        <color auto="1"/>
      </top>
      <bottom/>
      <diagonal/>
    </border>
    <border>
      <left/>
      <right style="thin">
        <color auto="1"/>
      </right>
      <top style="thin">
        <color auto="1"/>
      </top>
      <bottom/>
      <diagonal/>
    </border>
    <border>
      <left style="medium">
        <color rgb="FFCCCCCC"/>
      </left>
      <right style="medium">
        <color rgb="FFCCCCCC"/>
      </right>
      <top/>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indexed="64"/>
      </left>
      <right style="medium">
        <color rgb="FF000000"/>
      </right>
      <top style="medium">
        <color rgb="FFCCCCCC"/>
      </top>
      <bottom/>
      <diagonal/>
    </border>
    <border>
      <left/>
      <right style="medium">
        <color indexed="64"/>
      </right>
      <top style="medium">
        <color rgb="FF000000"/>
      </top>
      <bottom/>
      <diagonal/>
    </border>
    <border>
      <left style="thin">
        <color auto="1"/>
      </left>
      <right/>
      <top/>
      <bottom style="medium">
        <color indexed="64"/>
      </bottom>
      <diagonal/>
    </border>
    <border>
      <left/>
      <right style="thin">
        <color auto="1"/>
      </right>
      <top/>
      <bottom style="medium">
        <color indexed="64"/>
      </bottom>
      <diagonal/>
    </border>
    <border>
      <left style="medium">
        <color rgb="FF000000"/>
      </left>
      <right style="medium">
        <color rgb="FF000000"/>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3">
    <xf numFmtId="0" fontId="0" fillId="0" borderId="0"/>
    <xf numFmtId="0" fontId="2" fillId="0" borderId="0" applyNumberFormat="0" applyFill="0" applyBorder="0" applyAlignment="0" applyProtection="0"/>
    <xf numFmtId="9" fontId="3" fillId="0" borderId="0" applyFont="0" applyFill="0" applyBorder="0" applyAlignment="0" applyProtection="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164" fontId="3" fillId="0" borderId="0" applyFont="0" applyFill="0" applyBorder="0" applyAlignment="0" applyProtection="0"/>
    <xf numFmtId="0" fontId="2" fillId="0" borderId="0" applyNumberFormat="0" applyFill="0" applyBorder="0" applyAlignment="0" applyProtection="0">
      <alignment vertical="center"/>
    </xf>
  </cellStyleXfs>
  <cellXfs count="277">
    <xf numFmtId="0" fontId="0" fillId="0" borderId="0" xfId="0"/>
    <xf numFmtId="0" fontId="11" fillId="3" borderId="28" xfId="7" applyFont="1" applyFill="1" applyBorder="1" applyAlignment="1">
      <alignment vertical="center" wrapText="1"/>
    </xf>
    <xf numFmtId="0" fontId="11" fillId="3" borderId="30" xfId="7" applyFont="1" applyFill="1" applyBorder="1" applyAlignment="1">
      <alignment vertical="center" wrapText="1"/>
    </xf>
    <xf numFmtId="0" fontId="11" fillId="3" borderId="31" xfId="7" applyFont="1" applyFill="1" applyBorder="1" applyAlignment="1">
      <alignment vertical="center" wrapText="1"/>
    </xf>
    <xf numFmtId="0" fontId="11" fillId="3" borderId="31" xfId="7" applyFont="1" applyFill="1" applyBorder="1" applyAlignment="1">
      <alignment horizontal="left" vertical="center" wrapText="1"/>
    </xf>
    <xf numFmtId="0" fontId="11" fillId="0" borderId="0" xfId="0" applyFont="1" applyAlignment="1">
      <alignment vertical="center" wrapText="1"/>
    </xf>
    <xf numFmtId="0" fontId="5" fillId="0" borderId="0" xfId="0" applyFont="1" applyAlignment="1">
      <alignment vertical="center" wrapText="1"/>
    </xf>
    <xf numFmtId="0" fontId="8" fillId="0" borderId="0" xfId="0" applyFont="1" applyAlignment="1">
      <alignment vertical="center" wrapText="1"/>
    </xf>
    <xf numFmtId="0" fontId="11" fillId="3" borderId="15" xfId="7" applyFont="1" applyFill="1" applyBorder="1" applyAlignment="1">
      <alignment horizontal="center" vertical="center" wrapText="1"/>
    </xf>
    <xf numFmtId="9" fontId="11" fillId="3" borderId="15" xfId="7" applyNumberFormat="1" applyFont="1" applyFill="1" applyBorder="1" applyAlignment="1">
      <alignment horizontal="center" vertical="center" wrapText="1"/>
    </xf>
    <xf numFmtId="0" fontId="11" fillId="0" borderId="25" xfId="0" applyFont="1" applyFill="1" applyBorder="1" applyAlignment="1">
      <alignment vertical="center" wrapText="1"/>
    </xf>
    <xf numFmtId="14" fontId="11" fillId="0" borderId="26" xfId="0" applyNumberFormat="1" applyFont="1" applyFill="1" applyBorder="1" applyAlignment="1">
      <alignment vertical="center" wrapText="1"/>
    </xf>
    <xf numFmtId="0" fontId="11" fillId="0" borderId="30" xfId="0" applyFont="1" applyFill="1" applyBorder="1" applyAlignment="1">
      <alignment vertical="center" wrapText="1"/>
    </xf>
    <xf numFmtId="14" fontId="11" fillId="0" borderId="31" xfId="0" applyNumberFormat="1" applyFont="1" applyFill="1" applyBorder="1" applyAlignment="1">
      <alignment vertical="center" wrapText="1"/>
    </xf>
    <xf numFmtId="0" fontId="11" fillId="0" borderId="7" xfId="0" applyFont="1" applyFill="1" applyBorder="1" applyAlignment="1">
      <alignment horizontal="center" vertical="center" wrapText="1"/>
    </xf>
    <xf numFmtId="0" fontId="6" fillId="0" borderId="7" xfId="0" applyFont="1" applyFill="1" applyBorder="1" applyAlignment="1">
      <alignment vertical="center" wrapText="1"/>
    </xf>
    <xf numFmtId="0" fontId="4" fillId="4" borderId="22" xfId="0" applyFont="1" applyFill="1" applyBorder="1" applyAlignment="1">
      <alignment horizontal="center" vertical="center" wrapText="1"/>
    </xf>
    <xf numFmtId="0" fontId="4" fillId="4" borderId="7" xfId="0" applyFont="1" applyFill="1" applyBorder="1" applyAlignment="1">
      <alignment horizontal="center" vertical="center" wrapText="1"/>
    </xf>
    <xf numFmtId="0" fontId="4" fillId="4" borderId="9" xfId="0" applyFont="1" applyFill="1" applyBorder="1" applyAlignment="1">
      <alignment horizontal="center" vertical="center" wrapText="1"/>
    </xf>
    <xf numFmtId="0" fontId="4" fillId="4" borderId="9" xfId="0" applyFont="1" applyFill="1" applyBorder="1" applyAlignment="1">
      <alignment vertical="center" wrapText="1"/>
    </xf>
    <xf numFmtId="0" fontId="5" fillId="0" borderId="0" xfId="0" applyFont="1" applyFill="1" applyAlignment="1">
      <alignment vertical="center" wrapText="1"/>
    </xf>
    <xf numFmtId="0" fontId="11" fillId="0" borderId="9" xfId="0" applyFont="1" applyFill="1" applyBorder="1" applyAlignment="1">
      <alignment vertical="center" wrapText="1"/>
    </xf>
    <xf numFmtId="0" fontId="4" fillId="4" borderId="23" xfId="0" applyFont="1" applyFill="1" applyBorder="1" applyAlignment="1">
      <alignment vertical="center" wrapText="1"/>
    </xf>
    <xf numFmtId="0" fontId="4" fillId="4" borderId="24" xfId="0" applyFont="1" applyFill="1" applyBorder="1" applyAlignment="1">
      <alignment vertical="center" wrapText="1"/>
    </xf>
    <xf numFmtId="0" fontId="11" fillId="0" borderId="0" xfId="0" applyFont="1" applyFill="1" applyAlignment="1">
      <alignment vertical="center" wrapText="1"/>
    </xf>
    <xf numFmtId="0" fontId="4" fillId="4" borderId="22" xfId="0" applyFont="1" applyFill="1" applyBorder="1" applyAlignment="1">
      <alignment vertical="center" wrapText="1"/>
    </xf>
    <xf numFmtId="0" fontId="4" fillId="4" borderId="24" xfId="0" applyFont="1" applyFill="1" applyBorder="1" applyAlignment="1">
      <alignment horizontal="center" vertical="center" wrapText="1"/>
    </xf>
    <xf numFmtId="0" fontId="4" fillId="4" borderId="51" xfId="0" applyFont="1" applyFill="1" applyBorder="1" applyAlignment="1">
      <alignment vertical="center" wrapText="1"/>
    </xf>
    <xf numFmtId="0" fontId="4" fillId="4" borderId="52" xfId="0" applyFont="1" applyFill="1" applyBorder="1" applyAlignment="1">
      <alignment vertical="center" wrapText="1"/>
    </xf>
    <xf numFmtId="0" fontId="4" fillId="4" borderId="7" xfId="0" applyFont="1" applyFill="1" applyBorder="1" applyAlignment="1">
      <alignment vertical="center" wrapText="1"/>
    </xf>
    <xf numFmtId="0" fontId="4" fillId="4" borderId="19" xfId="0" applyFont="1" applyFill="1" applyBorder="1" applyAlignment="1">
      <alignment vertical="center" wrapText="1"/>
    </xf>
    <xf numFmtId="0" fontId="4" fillId="4" borderId="49" xfId="0" applyFont="1" applyFill="1" applyBorder="1" applyAlignment="1">
      <alignment vertical="center" wrapText="1"/>
    </xf>
    <xf numFmtId="0" fontId="11" fillId="3" borderId="31" xfId="7" applyFont="1" applyFill="1" applyBorder="1" applyAlignment="1">
      <alignment horizontal="left" vertical="top" wrapText="1"/>
    </xf>
    <xf numFmtId="9" fontId="11" fillId="3" borderId="31" xfId="7" applyNumberFormat="1" applyFont="1" applyFill="1" applyBorder="1" applyAlignment="1">
      <alignment horizontal="center" vertical="center"/>
    </xf>
    <xf numFmtId="0" fontId="17" fillId="3" borderId="32" xfId="0" applyFont="1" applyFill="1" applyBorder="1" applyAlignment="1">
      <alignment horizontal="left" vertical="center" wrapText="1"/>
    </xf>
    <xf numFmtId="0" fontId="11" fillId="0" borderId="31" xfId="0" applyFont="1" applyFill="1" applyBorder="1" applyAlignment="1">
      <alignment vertical="center" wrapText="1"/>
    </xf>
    <xf numFmtId="0" fontId="11" fillId="0" borderId="25" xfId="0" applyFont="1" applyFill="1" applyBorder="1" applyAlignment="1">
      <alignment horizontal="center" vertical="center" wrapText="1"/>
    </xf>
    <xf numFmtId="0" fontId="4" fillId="0" borderId="26" xfId="0" applyFont="1" applyFill="1" applyBorder="1" applyAlignment="1">
      <alignment horizontal="center" vertical="center" wrapText="1"/>
    </xf>
    <xf numFmtId="0" fontId="11" fillId="0" borderId="26" xfId="0" applyFont="1" applyFill="1" applyBorder="1" applyAlignment="1">
      <alignment vertical="center" wrapText="1"/>
    </xf>
    <xf numFmtId="0" fontId="11" fillId="0" borderId="27" xfId="0" applyFont="1" applyFill="1" applyBorder="1" applyAlignment="1">
      <alignment vertical="center" wrapText="1"/>
    </xf>
    <xf numFmtId="0" fontId="4" fillId="0" borderId="15" xfId="0" applyFont="1" applyFill="1" applyBorder="1" applyAlignment="1">
      <alignment horizontal="center" vertical="center" wrapText="1"/>
    </xf>
    <xf numFmtId="0" fontId="4" fillId="0" borderId="31" xfId="0" applyFont="1" applyFill="1" applyBorder="1" applyAlignment="1">
      <alignment horizontal="center" vertical="center" wrapText="1"/>
    </xf>
    <xf numFmtId="0" fontId="11" fillId="0" borderId="15" xfId="0" applyFont="1" applyFill="1" applyBorder="1" applyAlignment="1">
      <alignment vertical="center" wrapText="1"/>
    </xf>
    <xf numFmtId="0" fontId="11" fillId="0" borderId="28" xfId="0" applyFont="1" applyFill="1" applyBorder="1" applyAlignment="1">
      <alignment horizontal="center" vertical="center" wrapText="1"/>
    </xf>
    <xf numFmtId="0" fontId="11" fillId="0" borderId="30" xfId="0" applyFont="1" applyFill="1" applyBorder="1" applyAlignment="1">
      <alignment horizontal="center" vertical="center" wrapText="1"/>
    </xf>
    <xf numFmtId="0" fontId="13" fillId="3" borderId="40" xfId="0" applyFont="1" applyFill="1" applyBorder="1" applyAlignment="1">
      <alignment horizontal="left" vertical="center" wrapText="1"/>
    </xf>
    <xf numFmtId="0" fontId="13" fillId="3" borderId="18" xfId="0" applyFont="1" applyFill="1" applyBorder="1" applyAlignment="1">
      <alignment horizontal="left" vertical="center" wrapText="1"/>
    </xf>
    <xf numFmtId="9" fontId="13" fillId="3" borderId="18" xfId="0" applyNumberFormat="1" applyFont="1" applyFill="1" applyBorder="1" applyAlignment="1">
      <alignment horizontal="center" vertical="center" wrapText="1"/>
    </xf>
    <xf numFmtId="0" fontId="13" fillId="3" borderId="41" xfId="0" applyFont="1" applyFill="1" applyBorder="1" applyAlignment="1">
      <alignment horizontal="left" vertical="center" wrapText="1"/>
    </xf>
    <xf numFmtId="0" fontId="11" fillId="0" borderId="31" xfId="0" applyFont="1" applyFill="1" applyBorder="1" applyAlignment="1">
      <alignment horizontal="left" vertical="center" wrapText="1"/>
    </xf>
    <xf numFmtId="14" fontId="11" fillId="0" borderId="26" xfId="0" applyNumberFormat="1" applyFont="1" applyFill="1" applyBorder="1" applyAlignment="1">
      <alignment horizontal="right" vertical="center" wrapText="1"/>
    </xf>
    <xf numFmtId="14" fontId="11" fillId="0" borderId="15" xfId="0" applyNumberFormat="1" applyFont="1" applyFill="1" applyBorder="1" applyAlignment="1">
      <alignment horizontal="right" vertical="center" wrapText="1"/>
    </xf>
    <xf numFmtId="14" fontId="11" fillId="0" borderId="31" xfId="0" applyNumberFormat="1" applyFont="1" applyFill="1" applyBorder="1" applyAlignment="1">
      <alignment horizontal="right" vertical="center" wrapText="1"/>
    </xf>
    <xf numFmtId="3" fontId="11" fillId="0" borderId="26" xfId="0" applyNumberFormat="1" applyFont="1" applyFill="1" applyBorder="1" applyAlignment="1">
      <alignment horizontal="right" vertical="center" wrapText="1"/>
    </xf>
    <xf numFmtId="3" fontId="11" fillId="0" borderId="15" xfId="0" applyNumberFormat="1" applyFont="1" applyFill="1" applyBorder="1" applyAlignment="1">
      <alignment horizontal="right" vertical="center" wrapText="1"/>
    </xf>
    <xf numFmtId="3" fontId="11" fillId="0" borderId="31" xfId="0" applyNumberFormat="1" applyFont="1" applyFill="1" applyBorder="1" applyAlignment="1">
      <alignment horizontal="right" vertical="center" wrapText="1"/>
    </xf>
    <xf numFmtId="0" fontId="11" fillId="0" borderId="15" xfId="0" applyFont="1" applyFill="1" applyBorder="1" applyAlignment="1">
      <alignment vertical="center"/>
    </xf>
    <xf numFmtId="3" fontId="11" fillId="0" borderId="15" xfId="0" applyNumberFormat="1" applyFont="1" applyFill="1" applyBorder="1" applyAlignment="1">
      <alignment vertical="center"/>
    </xf>
    <xf numFmtId="0" fontId="11" fillId="0" borderId="0" xfId="0" applyFont="1" applyAlignment="1">
      <alignment vertical="center"/>
    </xf>
    <xf numFmtId="0" fontId="11" fillId="0" borderId="15" xfId="0" applyFont="1" applyFill="1" applyBorder="1" applyAlignment="1">
      <alignment horizontal="center" vertical="center"/>
    </xf>
    <xf numFmtId="0" fontId="11" fillId="0" borderId="17" xfId="0" applyFont="1" applyFill="1" applyBorder="1" applyAlignment="1">
      <alignment horizontal="center" vertical="center"/>
    </xf>
    <xf numFmtId="0" fontId="1" fillId="2" borderId="62" xfId="0" applyFont="1" applyFill="1" applyBorder="1" applyAlignment="1">
      <alignment vertical="center" wrapText="1"/>
    </xf>
    <xf numFmtId="0" fontId="11" fillId="0" borderId="18" xfId="0" applyFont="1" applyFill="1" applyBorder="1" applyAlignment="1">
      <alignment vertical="center"/>
    </xf>
    <xf numFmtId="3" fontId="11" fillId="0" borderId="18" xfId="0" applyNumberFormat="1" applyFont="1" applyFill="1" applyBorder="1" applyAlignment="1">
      <alignment vertical="center"/>
    </xf>
    <xf numFmtId="0" fontId="11" fillId="0" borderId="18" xfId="0" applyFont="1" applyFill="1" applyBorder="1" applyAlignment="1">
      <alignment horizontal="center" vertical="center"/>
    </xf>
    <xf numFmtId="0" fontId="11" fillId="0" borderId="26" xfId="0" applyFont="1" applyFill="1" applyBorder="1" applyAlignment="1">
      <alignment horizontal="left" vertical="center" wrapText="1"/>
    </xf>
    <xf numFmtId="0" fontId="4" fillId="4" borderId="66" xfId="0" applyFont="1" applyFill="1" applyBorder="1" applyAlignment="1">
      <alignment horizontal="center" vertical="center" wrapText="1"/>
    </xf>
    <xf numFmtId="0" fontId="16" fillId="0" borderId="8" xfId="1" applyFont="1" applyFill="1" applyBorder="1" applyAlignment="1">
      <alignment vertical="center" wrapText="1"/>
    </xf>
    <xf numFmtId="14" fontId="11" fillId="0" borderId="15" xfId="0" applyNumberFormat="1" applyFont="1" applyFill="1" applyBorder="1" applyAlignment="1">
      <alignment vertical="center"/>
    </xf>
    <xf numFmtId="0" fontId="11" fillId="0" borderId="15" xfId="0" applyFont="1" applyFill="1" applyBorder="1" applyAlignment="1">
      <alignment horizontal="left" vertical="center" wrapText="1"/>
    </xf>
    <xf numFmtId="0" fontId="4" fillId="4" borderId="70" xfId="0" applyFont="1" applyFill="1" applyBorder="1" applyAlignment="1">
      <alignment vertical="center" wrapText="1"/>
    </xf>
    <xf numFmtId="0" fontId="14" fillId="4" borderId="52" xfId="0" applyFont="1" applyFill="1" applyBorder="1" applyAlignment="1">
      <alignment vertical="center" wrapText="1"/>
    </xf>
    <xf numFmtId="0" fontId="4" fillId="4" borderId="52" xfId="0" applyFont="1" applyFill="1" applyBorder="1" applyAlignment="1">
      <alignment horizontal="center" vertical="center" wrapText="1"/>
    </xf>
    <xf numFmtId="0" fontId="10" fillId="0" borderId="29" xfId="1" applyFont="1" applyFill="1" applyBorder="1" applyAlignment="1">
      <alignment vertical="center" wrapText="1"/>
    </xf>
    <xf numFmtId="0" fontId="10" fillId="0" borderId="32" xfId="1" applyFont="1" applyFill="1" applyBorder="1" applyAlignment="1">
      <alignment vertical="center" wrapText="1"/>
    </xf>
    <xf numFmtId="0" fontId="11" fillId="3" borderId="25" xfId="0" applyFont="1" applyFill="1" applyBorder="1" applyAlignment="1">
      <alignment horizontal="left" vertical="center" wrapText="1"/>
    </xf>
    <xf numFmtId="0" fontId="11" fillId="3" borderId="26" xfId="0" applyFont="1" applyFill="1" applyBorder="1" applyAlignment="1">
      <alignment horizontal="left" vertical="center" wrapText="1"/>
    </xf>
    <xf numFmtId="0" fontId="11" fillId="3" borderId="27" xfId="0" applyFont="1" applyFill="1" applyBorder="1" applyAlignment="1">
      <alignment horizontal="left" vertical="center" wrapText="1"/>
    </xf>
    <xf numFmtId="0" fontId="13" fillId="3" borderId="28" xfId="0" applyFont="1" applyFill="1" applyBorder="1" applyAlignment="1">
      <alignment horizontal="left" vertical="center" wrapText="1"/>
    </xf>
    <xf numFmtId="0" fontId="13" fillId="3" borderId="15" xfId="0" applyFont="1" applyFill="1" applyBorder="1" applyAlignment="1">
      <alignment horizontal="left" vertical="center" wrapText="1"/>
    </xf>
    <xf numFmtId="0" fontId="13" fillId="3" borderId="29" xfId="0" applyFont="1" applyFill="1" applyBorder="1" applyAlignment="1">
      <alignment horizontal="left" vertical="center" wrapText="1"/>
    </xf>
    <xf numFmtId="0" fontId="11" fillId="3" borderId="30" xfId="0" applyFont="1" applyFill="1" applyBorder="1" applyAlignment="1">
      <alignment horizontal="left" vertical="center" wrapText="1"/>
    </xf>
    <xf numFmtId="0" fontId="11" fillId="3" borderId="31" xfId="0" applyFont="1" applyFill="1" applyBorder="1" applyAlignment="1">
      <alignment horizontal="left" vertical="center" wrapText="1"/>
    </xf>
    <xf numFmtId="0" fontId="11" fillId="3" borderId="32" xfId="0" applyFont="1" applyFill="1" applyBorder="1" applyAlignment="1">
      <alignment horizontal="left" vertical="center" wrapText="1"/>
    </xf>
    <xf numFmtId="0" fontId="5" fillId="0" borderId="0" xfId="0" applyFont="1" applyAlignment="1">
      <alignment wrapText="1"/>
    </xf>
    <xf numFmtId="0" fontId="18" fillId="0" borderId="40" xfId="0" applyFont="1" applyBorder="1" applyAlignment="1">
      <alignment horizontal="left" vertical="center" wrapText="1"/>
    </xf>
    <xf numFmtId="0" fontId="18" fillId="0" borderId="18" xfId="0" applyFont="1" applyBorder="1" applyAlignment="1">
      <alignment horizontal="left" vertical="center" wrapText="1"/>
    </xf>
    <xf numFmtId="9" fontId="5" fillId="0" borderId="18" xfId="2" applyFont="1" applyFill="1" applyBorder="1" applyAlignment="1">
      <alignment horizontal="center" vertical="center" wrapText="1"/>
    </xf>
    <xf numFmtId="0" fontId="18" fillId="0" borderId="18" xfId="0" applyFont="1" applyBorder="1" applyAlignment="1">
      <alignment horizontal="center" vertical="center" wrapText="1"/>
    </xf>
    <xf numFmtId="0" fontId="18" fillId="0" borderId="28" xfId="0" applyFont="1" applyBorder="1" applyAlignment="1">
      <alignment horizontal="left" vertical="center" wrapText="1"/>
    </xf>
    <xf numFmtId="0" fontId="18" fillId="0" borderId="15" xfId="0" applyFont="1" applyBorder="1" applyAlignment="1">
      <alignment horizontal="left" vertical="center" wrapText="1"/>
    </xf>
    <xf numFmtId="9" fontId="5" fillId="0" borderId="15" xfId="2" applyFont="1" applyFill="1" applyBorder="1" applyAlignment="1">
      <alignment horizontal="center" vertical="center" wrapText="1"/>
    </xf>
    <xf numFmtId="0" fontId="18" fillId="0" borderId="15" xfId="0" applyFont="1" applyBorder="1" applyAlignment="1">
      <alignment horizontal="center" vertical="center" wrapText="1"/>
    </xf>
    <xf numFmtId="0" fontId="18" fillId="0" borderId="30" xfId="0" applyFont="1" applyBorder="1" applyAlignment="1">
      <alignment horizontal="left" vertical="center" wrapText="1"/>
    </xf>
    <xf numFmtId="0" fontId="18" fillId="0" borderId="31" xfId="0" applyFont="1" applyBorder="1" applyAlignment="1">
      <alignment horizontal="left" vertical="center" wrapText="1"/>
    </xf>
    <xf numFmtId="9" fontId="5" fillId="0" borderId="31" xfId="2" applyFont="1" applyFill="1" applyBorder="1" applyAlignment="1">
      <alignment horizontal="center" vertical="center" wrapText="1"/>
    </xf>
    <xf numFmtId="0" fontId="18" fillId="0" borderId="31" xfId="0" applyFont="1" applyBorder="1" applyAlignment="1">
      <alignment horizontal="center" vertical="center" wrapText="1"/>
    </xf>
    <xf numFmtId="0" fontId="13" fillId="0" borderId="19" xfId="8" applyFont="1" applyFill="1" applyBorder="1" applyAlignment="1">
      <alignment horizontal="left" vertical="center" wrapText="1"/>
    </xf>
    <xf numFmtId="0" fontId="13" fillId="0" borderId="20" xfId="8" applyFont="1" applyFill="1" applyBorder="1" applyAlignment="1">
      <alignment horizontal="left" vertical="center" wrapText="1"/>
    </xf>
    <xf numFmtId="9" fontId="13" fillId="0" borderId="20" xfId="2" applyFont="1" applyFill="1" applyBorder="1" applyAlignment="1">
      <alignment horizontal="left" vertical="center" wrapText="1"/>
    </xf>
    <xf numFmtId="0" fontId="13" fillId="0" borderId="21" xfId="8" applyFont="1" applyFill="1" applyBorder="1" applyAlignment="1">
      <alignment horizontal="left" vertical="center" wrapText="1"/>
    </xf>
    <xf numFmtId="0" fontId="13" fillId="0" borderId="0" xfId="8" applyFont="1" applyFill="1" applyBorder="1" applyAlignment="1">
      <alignment horizontal="left" vertical="center" wrapText="1"/>
    </xf>
    <xf numFmtId="9" fontId="13" fillId="0" borderId="0" xfId="2" applyFont="1" applyFill="1" applyBorder="1" applyAlignment="1">
      <alignment horizontal="left" vertical="center" wrapText="1"/>
    </xf>
    <xf numFmtId="0" fontId="16" fillId="0" borderId="27" xfId="1" applyFont="1" applyFill="1" applyBorder="1" applyAlignment="1">
      <alignment vertical="center" wrapText="1"/>
    </xf>
    <xf numFmtId="0" fontId="16" fillId="0" borderId="29" xfId="1" applyFont="1" applyFill="1" applyBorder="1" applyAlignment="1">
      <alignment vertical="center" wrapText="1"/>
    </xf>
    <xf numFmtId="0" fontId="16" fillId="0" borderId="32" xfId="1" applyFont="1" applyFill="1" applyBorder="1" applyAlignment="1">
      <alignment vertical="center" wrapText="1"/>
    </xf>
    <xf numFmtId="0" fontId="5" fillId="0" borderId="0" xfId="0" applyFont="1" applyAlignment="1">
      <alignment vertical="center"/>
    </xf>
    <xf numFmtId="0" fontId="4" fillId="4" borderId="64" xfId="0" applyFont="1" applyFill="1" applyBorder="1" applyAlignment="1">
      <alignment horizontal="center" vertical="center"/>
    </xf>
    <xf numFmtId="0" fontId="4" fillId="4" borderId="64" xfId="0" applyFont="1" applyFill="1" applyBorder="1" applyAlignment="1">
      <alignment horizontal="center" vertical="center" wrapText="1"/>
    </xf>
    <xf numFmtId="0" fontId="4" fillId="4" borderId="65" xfId="0" applyFont="1" applyFill="1" applyBorder="1" applyAlignment="1">
      <alignment horizontal="center" vertical="center" wrapText="1"/>
    </xf>
    <xf numFmtId="0" fontId="11" fillId="0" borderId="0" xfId="0" applyFont="1" applyAlignment="1">
      <alignment horizontal="center" vertical="center"/>
    </xf>
    <xf numFmtId="0" fontId="5" fillId="0" borderId="0" xfId="0" applyFont="1" applyAlignment="1">
      <alignment horizontal="center" vertical="center"/>
    </xf>
    <xf numFmtId="0" fontId="11" fillId="0" borderId="0" xfId="0" applyFont="1" applyFill="1" applyBorder="1" applyAlignment="1">
      <alignment vertical="center"/>
    </xf>
    <xf numFmtId="0" fontId="18" fillId="0" borderId="41" xfId="0" applyFont="1" applyBorder="1" applyAlignment="1">
      <alignment horizontal="left" vertical="center" wrapText="1"/>
    </xf>
    <xf numFmtId="0" fontId="18" fillId="0" borderId="29" xfId="0" applyFont="1" applyBorder="1" applyAlignment="1">
      <alignment horizontal="left" vertical="center" wrapText="1"/>
    </xf>
    <xf numFmtId="0" fontId="18" fillId="0" borderId="32" xfId="0" applyFont="1" applyBorder="1" applyAlignment="1">
      <alignment horizontal="left" vertical="center" wrapText="1"/>
    </xf>
    <xf numFmtId="0" fontId="11" fillId="0" borderId="16"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18" xfId="0" applyFont="1" applyFill="1" applyBorder="1" applyAlignment="1">
      <alignment horizontal="center" vertical="center"/>
    </xf>
    <xf numFmtId="0" fontId="11" fillId="0" borderId="60" xfId="0" applyFont="1" applyFill="1" applyBorder="1" applyAlignment="1">
      <alignment horizontal="center" vertical="center"/>
    </xf>
    <xf numFmtId="0" fontId="11" fillId="0" borderId="45" xfId="0" applyFont="1" applyFill="1" applyBorder="1" applyAlignment="1">
      <alignment horizontal="center" vertical="center"/>
    </xf>
    <xf numFmtId="0" fontId="16" fillId="0" borderId="47" xfId="1" applyFont="1" applyFill="1" applyBorder="1" applyAlignment="1">
      <alignment horizontal="center" vertical="center" wrapText="1"/>
    </xf>
    <xf numFmtId="0" fontId="11" fillId="0" borderId="17" xfId="0" applyFont="1" applyFill="1" applyBorder="1" applyAlignment="1">
      <alignment horizontal="center" vertical="center" wrapText="1"/>
    </xf>
    <xf numFmtId="0" fontId="11" fillId="0" borderId="18" xfId="0" applyFont="1" applyFill="1" applyBorder="1" applyAlignment="1">
      <alignment horizontal="center" vertical="center" wrapText="1"/>
    </xf>
    <xf numFmtId="0" fontId="4" fillId="0" borderId="15" xfId="0" applyFont="1" applyFill="1" applyBorder="1" applyAlignment="1">
      <alignment horizontal="left" vertical="center" wrapText="1"/>
    </xf>
    <xf numFmtId="0" fontId="4" fillId="0" borderId="15" xfId="0" applyFont="1" applyFill="1" applyBorder="1" applyAlignment="1">
      <alignment horizontal="center" vertical="center" wrapText="1"/>
    </xf>
    <xf numFmtId="0" fontId="11" fillId="0" borderId="15" xfId="0" applyFont="1" applyFill="1" applyBorder="1" applyAlignment="1">
      <alignment horizontal="center" vertical="center" wrapText="1"/>
    </xf>
    <xf numFmtId="0" fontId="11" fillId="0" borderId="29" xfId="0" applyFont="1" applyFill="1" applyBorder="1" applyAlignment="1">
      <alignment horizontal="center" vertical="center" wrapText="1"/>
    </xf>
    <xf numFmtId="0" fontId="11" fillId="0" borderId="36" xfId="0" applyFont="1" applyFill="1" applyBorder="1" applyAlignment="1">
      <alignment horizontal="center" vertical="center" wrapText="1"/>
    </xf>
    <xf numFmtId="0" fontId="11" fillId="0" borderId="63" xfId="0" applyFont="1" applyFill="1" applyBorder="1" applyAlignment="1">
      <alignment horizontal="center" vertical="center" wrapText="1"/>
    </xf>
    <xf numFmtId="0" fontId="4" fillId="0" borderId="60" xfId="0" applyFont="1" applyFill="1" applyBorder="1" applyAlignment="1">
      <alignment horizontal="center" vertical="center" wrapText="1"/>
    </xf>
    <xf numFmtId="0" fontId="4" fillId="0" borderId="61" xfId="0" applyFont="1" applyFill="1" applyBorder="1" applyAlignment="1">
      <alignment horizontal="center" vertical="center" wrapText="1"/>
    </xf>
    <xf numFmtId="0" fontId="4" fillId="0" borderId="68" xfId="0" applyFont="1" applyFill="1" applyBorder="1" applyAlignment="1">
      <alignment horizontal="center" vertical="center" wrapText="1"/>
    </xf>
    <xf numFmtId="0" fontId="4" fillId="0" borderId="69" xfId="0" applyFont="1" applyFill="1" applyBorder="1" applyAlignment="1">
      <alignment horizontal="center" vertical="center" wrapText="1"/>
    </xf>
    <xf numFmtId="0" fontId="12" fillId="4" borderId="12" xfId="0" applyFont="1" applyFill="1" applyBorder="1" applyAlignment="1">
      <alignment horizontal="center" vertical="center" wrapText="1"/>
    </xf>
    <xf numFmtId="0" fontId="12" fillId="4" borderId="13" xfId="0" applyFont="1" applyFill="1" applyBorder="1" applyAlignment="1">
      <alignment horizontal="center" vertical="center" wrapText="1"/>
    </xf>
    <xf numFmtId="0" fontId="12" fillId="4" borderId="14" xfId="0" applyFont="1" applyFill="1" applyBorder="1" applyAlignment="1">
      <alignment horizontal="center" vertical="center" wrapText="1"/>
    </xf>
    <xf numFmtId="0" fontId="12" fillId="4" borderId="71" xfId="0" applyFont="1" applyFill="1" applyBorder="1" applyAlignment="1">
      <alignment horizontal="center" vertical="center" wrapText="1"/>
    </xf>
    <xf numFmtId="0" fontId="12" fillId="4" borderId="72" xfId="0" applyFont="1" applyFill="1" applyBorder="1" applyAlignment="1">
      <alignment horizontal="center" vertical="center" wrapText="1"/>
    </xf>
    <xf numFmtId="0" fontId="12" fillId="4" borderId="73" xfId="0" applyFont="1" applyFill="1" applyBorder="1" applyAlignment="1">
      <alignment horizontal="center" vertical="center" wrapText="1"/>
    </xf>
    <xf numFmtId="0" fontId="4" fillId="4" borderId="63" xfId="0" applyFont="1" applyFill="1" applyBorder="1" applyAlignment="1">
      <alignment horizontal="center" vertical="center"/>
    </xf>
    <xf numFmtId="0" fontId="4" fillId="4" borderId="64" xfId="0" applyFont="1" applyFill="1" applyBorder="1" applyAlignment="1">
      <alignment horizontal="center" vertical="center"/>
    </xf>
    <xf numFmtId="0" fontId="6" fillId="0" borderId="12" xfId="0" applyFont="1" applyFill="1" applyBorder="1" applyAlignment="1">
      <alignment horizontal="left" vertical="center" wrapText="1"/>
    </xf>
    <xf numFmtId="0" fontId="6" fillId="0" borderId="13" xfId="0" applyFont="1" applyFill="1" applyBorder="1" applyAlignment="1">
      <alignment horizontal="left" vertical="center" wrapText="1"/>
    </xf>
    <xf numFmtId="0" fontId="6" fillId="0" borderId="14" xfId="0" applyFont="1" applyFill="1" applyBorder="1" applyAlignment="1">
      <alignment horizontal="left" vertical="center" wrapText="1"/>
    </xf>
    <xf numFmtId="0" fontId="8" fillId="0" borderId="12" xfId="0" applyFont="1" applyFill="1" applyBorder="1" applyAlignment="1">
      <alignment horizontal="left" vertical="center" wrapText="1"/>
    </xf>
    <xf numFmtId="0" fontId="8" fillId="0" borderId="13" xfId="0" applyFont="1" applyFill="1" applyBorder="1" applyAlignment="1">
      <alignment horizontal="left" vertical="center" wrapText="1"/>
    </xf>
    <xf numFmtId="0" fontId="8" fillId="0" borderId="14" xfId="0" applyFont="1" applyFill="1" applyBorder="1" applyAlignment="1">
      <alignment horizontal="left" vertical="center" wrapText="1"/>
    </xf>
    <xf numFmtId="0" fontId="1" fillId="0" borderId="0" xfId="0" applyFont="1" applyFill="1" applyBorder="1" applyAlignment="1">
      <alignment horizontal="center" vertical="center" wrapText="1"/>
    </xf>
    <xf numFmtId="0" fontId="11" fillId="0" borderId="33" xfId="0" applyFont="1" applyBorder="1" applyAlignment="1">
      <alignment horizontal="center" vertical="center" wrapText="1"/>
    </xf>
    <xf numFmtId="0" fontId="11" fillId="0" borderId="34" xfId="0" applyFont="1" applyBorder="1" applyAlignment="1">
      <alignment horizontal="center" vertical="center" wrapText="1"/>
    </xf>
    <xf numFmtId="0" fontId="11" fillId="0" borderId="35" xfId="0" applyFont="1" applyBorder="1" applyAlignment="1">
      <alignment horizontal="center" vertical="center" wrapText="1"/>
    </xf>
    <xf numFmtId="0" fontId="11" fillId="0" borderId="54"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55" xfId="0" applyFont="1" applyBorder="1" applyAlignment="1">
      <alignment horizontal="center" vertical="center" wrapText="1"/>
    </xf>
    <xf numFmtId="0" fontId="11" fillId="0" borderId="26" xfId="0" applyFont="1" applyFill="1" applyBorder="1" applyAlignment="1">
      <alignment horizontal="left" vertical="center" wrapText="1"/>
    </xf>
    <xf numFmtId="0" fontId="16" fillId="0" borderId="26" xfId="1" applyFont="1" applyFill="1" applyBorder="1" applyAlignment="1">
      <alignment vertical="center" wrapText="1"/>
    </xf>
    <xf numFmtId="0" fontId="11" fillId="0" borderId="27" xfId="0" applyFont="1" applyFill="1" applyBorder="1" applyAlignment="1">
      <alignment vertical="center" wrapText="1"/>
    </xf>
    <xf numFmtId="0" fontId="4" fillId="0" borderId="26" xfId="0" applyFont="1" applyFill="1" applyBorder="1" applyAlignment="1">
      <alignment horizontal="left" vertical="center" wrapText="1"/>
    </xf>
    <xf numFmtId="0" fontId="11" fillId="0" borderId="26" xfId="0" applyFont="1" applyFill="1" applyBorder="1" applyAlignment="1">
      <alignment vertical="center" wrapText="1"/>
    </xf>
    <xf numFmtId="0" fontId="1" fillId="2" borderId="56" xfId="0" applyFont="1" applyFill="1" applyBorder="1" applyAlignment="1">
      <alignment horizontal="center" vertical="center" wrapText="1"/>
    </xf>
    <xf numFmtId="0" fontId="1" fillId="2" borderId="42" xfId="0" applyFont="1" applyFill="1" applyBorder="1" applyAlignment="1">
      <alignment horizontal="center" vertical="center" wrapText="1"/>
    </xf>
    <xf numFmtId="0" fontId="1" fillId="2" borderId="57" xfId="0" applyFont="1" applyFill="1" applyBorder="1" applyAlignment="1">
      <alignment horizontal="center" vertical="center" wrapText="1"/>
    </xf>
    <xf numFmtId="0" fontId="1" fillId="2" borderId="58" xfId="0" applyFont="1" applyFill="1" applyBorder="1" applyAlignment="1">
      <alignment horizontal="center" vertical="center" wrapText="1"/>
    </xf>
    <xf numFmtId="0" fontId="1" fillId="2" borderId="13" xfId="0" applyFont="1" applyFill="1" applyBorder="1" applyAlignment="1">
      <alignment horizontal="center" vertical="center" wrapText="1"/>
    </xf>
    <xf numFmtId="0" fontId="1" fillId="2" borderId="59" xfId="0" applyFont="1" applyFill="1" applyBorder="1" applyAlignment="1">
      <alignment horizontal="center" vertical="center" wrapText="1"/>
    </xf>
    <xf numFmtId="0" fontId="1" fillId="2" borderId="33" xfId="0" applyFont="1" applyFill="1" applyBorder="1" applyAlignment="1">
      <alignment horizontal="center" vertical="center" wrapText="1"/>
    </xf>
    <xf numFmtId="0" fontId="1" fillId="2" borderId="34" xfId="0" applyFont="1" applyFill="1" applyBorder="1" applyAlignment="1">
      <alignment horizontal="center" vertical="center" wrapText="1"/>
    </xf>
    <xf numFmtId="0" fontId="1" fillId="2" borderId="35"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4" fillId="4" borderId="0" xfId="0" applyFont="1" applyFill="1" applyBorder="1" applyAlignment="1">
      <alignment horizontal="center" vertical="center" wrapText="1"/>
    </xf>
    <xf numFmtId="0" fontId="4" fillId="4" borderId="11" xfId="0" applyFont="1" applyFill="1" applyBorder="1" applyAlignment="1">
      <alignment horizontal="center" vertical="center" wrapText="1"/>
    </xf>
    <xf numFmtId="0" fontId="4" fillId="4" borderId="53" xfId="0" applyFont="1" applyFill="1" applyBorder="1" applyAlignment="1">
      <alignment horizontal="center" vertical="center" wrapText="1"/>
    </xf>
    <xf numFmtId="0" fontId="4" fillId="0" borderId="31" xfId="0" applyFont="1" applyFill="1" applyBorder="1" applyAlignment="1">
      <alignment horizontal="left" vertical="center" wrapText="1"/>
    </xf>
    <xf numFmtId="0" fontId="11" fillId="0" borderId="31" xfId="0" applyFont="1" applyFill="1" applyBorder="1" applyAlignment="1">
      <alignment vertical="center" wrapText="1"/>
    </xf>
    <xf numFmtId="0" fontId="11" fillId="0" borderId="32" xfId="0" applyFont="1" applyFill="1" applyBorder="1" applyAlignment="1">
      <alignment vertical="center" wrapText="1"/>
    </xf>
    <xf numFmtId="0" fontId="15" fillId="4" borderId="15" xfId="0" applyFont="1" applyFill="1" applyBorder="1" applyAlignment="1">
      <alignment horizontal="center" vertical="center" wrapText="1"/>
    </xf>
    <xf numFmtId="0" fontId="15" fillId="4" borderId="16" xfId="0" applyFont="1" applyFill="1" applyBorder="1" applyAlignment="1">
      <alignment horizontal="center" vertical="center" wrapText="1"/>
    </xf>
    <xf numFmtId="0" fontId="4" fillId="4" borderId="19" xfId="0" applyFont="1" applyFill="1" applyBorder="1" applyAlignment="1">
      <alignment horizontal="center" vertical="center" wrapText="1"/>
    </xf>
    <xf numFmtId="0" fontId="4" fillId="4" borderId="20" xfId="0" applyFont="1" applyFill="1" applyBorder="1" applyAlignment="1">
      <alignment horizontal="center" vertical="center" wrapText="1"/>
    </xf>
    <xf numFmtId="0" fontId="4" fillId="4" borderId="21" xfId="0" applyFont="1" applyFill="1" applyBorder="1" applyAlignment="1">
      <alignment horizontal="center" vertical="center" wrapText="1"/>
    </xf>
    <xf numFmtId="0" fontId="12" fillId="4" borderId="19" xfId="0" applyFont="1" applyFill="1" applyBorder="1" applyAlignment="1">
      <alignment horizontal="center" vertical="center"/>
    </xf>
    <xf numFmtId="0" fontId="12" fillId="4" borderId="20" xfId="0" applyFont="1" applyFill="1" applyBorder="1" applyAlignment="1">
      <alignment horizontal="center" vertical="center"/>
    </xf>
    <xf numFmtId="0" fontId="12" fillId="4" borderId="21" xfId="0" applyFont="1" applyFill="1" applyBorder="1" applyAlignment="1">
      <alignment horizontal="center" vertical="center"/>
    </xf>
    <xf numFmtId="9" fontId="4" fillId="0" borderId="31" xfId="0" applyNumberFormat="1" applyFont="1" applyFill="1" applyBorder="1" applyAlignment="1">
      <alignment horizontal="center" vertical="center" wrapText="1"/>
    </xf>
    <xf numFmtId="0" fontId="16" fillId="0" borderId="31" xfId="1" applyFont="1" applyFill="1" applyBorder="1" applyAlignment="1">
      <alignment horizontal="center" vertical="center" wrapText="1"/>
    </xf>
    <xf numFmtId="0" fontId="16" fillId="0" borderId="32" xfId="1" applyFont="1" applyFill="1" applyBorder="1" applyAlignment="1">
      <alignment horizontal="center" vertical="center" wrapText="1"/>
    </xf>
    <xf numFmtId="0" fontId="4" fillId="4" borderId="1"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4" fillId="4" borderId="67" xfId="0" applyFont="1" applyFill="1" applyBorder="1" applyAlignment="1">
      <alignment horizontal="center" vertical="center" wrapText="1"/>
    </xf>
    <xf numFmtId="9" fontId="4" fillId="0" borderId="26" xfId="0" applyNumberFormat="1" applyFont="1" applyFill="1" applyBorder="1" applyAlignment="1">
      <alignment horizontal="center" vertical="center" wrapText="1"/>
    </xf>
    <xf numFmtId="0" fontId="16" fillId="0" borderId="26" xfId="1" applyFont="1" applyFill="1" applyBorder="1" applyAlignment="1">
      <alignment horizontal="center" vertical="center" wrapText="1"/>
    </xf>
    <xf numFmtId="0" fontId="16" fillId="0" borderId="27" xfId="1" applyFont="1" applyFill="1" applyBorder="1" applyAlignment="1">
      <alignment horizontal="center" vertical="center" wrapText="1"/>
    </xf>
    <xf numFmtId="9" fontId="4" fillId="0" borderId="15" xfId="0" applyNumberFormat="1" applyFont="1" applyFill="1" applyBorder="1" applyAlignment="1">
      <alignment horizontal="center" vertical="center" wrapText="1"/>
    </xf>
    <xf numFmtId="0" fontId="16" fillId="0" borderId="15" xfId="1" applyFont="1" applyFill="1" applyBorder="1" applyAlignment="1">
      <alignment horizontal="center" vertical="center" wrapText="1"/>
    </xf>
    <xf numFmtId="0" fontId="16" fillId="0" borderId="29" xfId="1" applyFont="1" applyFill="1" applyBorder="1" applyAlignment="1">
      <alignment horizontal="center" vertical="center" wrapText="1"/>
    </xf>
    <xf numFmtId="0" fontId="4" fillId="0" borderId="26" xfId="0" applyFont="1" applyFill="1" applyBorder="1" applyAlignment="1">
      <alignment horizontal="center" vertical="center" wrapText="1"/>
    </xf>
    <xf numFmtId="0" fontId="11" fillId="0" borderId="15" xfId="0" applyFont="1" applyFill="1" applyBorder="1" applyAlignment="1">
      <alignment vertical="center" wrapText="1"/>
    </xf>
    <xf numFmtId="0" fontId="4" fillId="0" borderId="31" xfId="0" applyFont="1" applyFill="1" applyBorder="1" applyAlignment="1">
      <alignment horizontal="center" vertical="center" wrapText="1"/>
    </xf>
    <xf numFmtId="0" fontId="11" fillId="3" borderId="15" xfId="7" applyFont="1" applyFill="1" applyBorder="1" applyAlignment="1">
      <alignment horizontal="left" vertical="center" wrapText="1"/>
    </xf>
    <xf numFmtId="0" fontId="11" fillId="3" borderId="29" xfId="7" applyFont="1" applyFill="1" applyBorder="1" applyAlignment="1">
      <alignment horizontal="left" vertical="center" wrapText="1"/>
    </xf>
    <xf numFmtId="0" fontId="12" fillId="4" borderId="43" xfId="0" applyFont="1" applyFill="1" applyBorder="1" applyAlignment="1">
      <alignment horizontal="center" vertical="center" wrapText="1"/>
    </xf>
    <xf numFmtId="0" fontId="12" fillId="4" borderId="34" xfId="0" applyFont="1" applyFill="1" applyBorder="1" applyAlignment="1">
      <alignment horizontal="center" vertical="center" wrapText="1"/>
    </xf>
    <xf numFmtId="0" fontId="12" fillId="4" borderId="44" xfId="0" applyFont="1" applyFill="1" applyBorder="1" applyAlignment="1">
      <alignment horizontal="center" vertical="center" wrapText="1"/>
    </xf>
    <xf numFmtId="0" fontId="16" fillId="0" borderId="12" xfId="1" applyFont="1" applyFill="1" applyBorder="1" applyAlignment="1">
      <alignment horizontal="center" vertical="center" wrapText="1"/>
    </xf>
    <xf numFmtId="0" fontId="16" fillId="0" borderId="13" xfId="1" applyFont="1" applyFill="1" applyBorder="1" applyAlignment="1">
      <alignment horizontal="center" vertical="center" wrapText="1"/>
    </xf>
    <xf numFmtId="0" fontId="16" fillId="0" borderId="14" xfId="1" applyFont="1" applyFill="1" applyBorder="1" applyAlignment="1">
      <alignment horizontal="center" vertical="center" wrapText="1"/>
    </xf>
    <xf numFmtId="0" fontId="10" fillId="0" borderId="12" xfId="1" applyFont="1" applyFill="1" applyBorder="1" applyAlignment="1">
      <alignment horizontal="center" vertical="center" wrapText="1"/>
    </xf>
    <xf numFmtId="0" fontId="10" fillId="0" borderId="13" xfId="1" applyFont="1" applyFill="1" applyBorder="1" applyAlignment="1">
      <alignment horizontal="center" vertical="center" wrapText="1"/>
    </xf>
    <xf numFmtId="0" fontId="10" fillId="0" borderId="14" xfId="1" applyFont="1" applyFill="1" applyBorder="1" applyAlignment="1">
      <alignment horizontal="center" vertical="center" wrapText="1"/>
    </xf>
    <xf numFmtId="0" fontId="4" fillId="4" borderId="12" xfId="0" applyFont="1" applyFill="1" applyBorder="1" applyAlignment="1">
      <alignment horizontal="center" vertical="center" wrapText="1"/>
    </xf>
    <xf numFmtId="0" fontId="4" fillId="4" borderId="14" xfId="0" applyFont="1" applyFill="1" applyBorder="1" applyAlignment="1">
      <alignment horizontal="center" vertical="center" wrapText="1"/>
    </xf>
    <xf numFmtId="0" fontId="11" fillId="0" borderId="12" xfId="0" applyFont="1" applyFill="1" applyBorder="1" applyAlignment="1">
      <alignment horizontal="center" vertical="center" wrapText="1"/>
    </xf>
    <xf numFmtId="0" fontId="11" fillId="0" borderId="14" xfId="0" applyFont="1" applyFill="1" applyBorder="1" applyAlignment="1">
      <alignment horizontal="center" vertical="center" wrapText="1"/>
    </xf>
    <xf numFmtId="0" fontId="4" fillId="4" borderId="28" xfId="0" applyFont="1" applyFill="1" applyBorder="1" applyAlignment="1">
      <alignment horizontal="center" vertical="center" wrapText="1"/>
    </xf>
    <xf numFmtId="0" fontId="4" fillId="4" borderId="15" xfId="0" applyFont="1" applyFill="1" applyBorder="1" applyAlignment="1">
      <alignment horizontal="center" vertical="center" wrapText="1"/>
    </xf>
    <xf numFmtId="0" fontId="4" fillId="4" borderId="29" xfId="0" applyFont="1" applyFill="1" applyBorder="1" applyAlignment="1">
      <alignment horizontal="center" vertical="center" wrapText="1"/>
    </xf>
    <xf numFmtId="0" fontId="4" fillId="4" borderId="30" xfId="0" applyFont="1" applyFill="1" applyBorder="1" applyAlignment="1">
      <alignment horizontal="center" vertical="center" wrapText="1"/>
    </xf>
    <xf numFmtId="0" fontId="4" fillId="4" borderId="31" xfId="0" applyFont="1" applyFill="1" applyBorder="1" applyAlignment="1">
      <alignment horizontal="center" vertical="center" wrapText="1"/>
    </xf>
    <xf numFmtId="0" fontId="4" fillId="4" borderId="32" xfId="0" applyFont="1" applyFill="1" applyBorder="1" applyAlignment="1">
      <alignment horizontal="center" vertical="center" wrapText="1"/>
    </xf>
    <xf numFmtId="0" fontId="7" fillId="4" borderId="12"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14" xfId="0" applyFont="1" applyFill="1" applyBorder="1" applyAlignment="1">
      <alignment horizontal="center" vertical="center" wrapText="1"/>
    </xf>
    <xf numFmtId="0" fontId="4" fillId="4" borderId="40" xfId="0" applyFont="1" applyFill="1" applyBorder="1" applyAlignment="1">
      <alignment horizontal="center" vertical="center" wrapText="1"/>
    </xf>
    <xf numFmtId="0" fontId="4" fillId="4" borderId="18" xfId="0" applyFont="1" applyFill="1" applyBorder="1" applyAlignment="1">
      <alignment horizontal="center" vertical="center" wrapText="1"/>
    </xf>
    <xf numFmtId="0" fontId="4" fillId="4" borderId="41" xfId="0" applyFont="1" applyFill="1" applyBorder="1" applyAlignment="1">
      <alignment horizontal="center" vertical="center" wrapText="1"/>
    </xf>
    <xf numFmtId="0" fontId="11" fillId="0" borderId="31" xfId="0" applyFont="1" applyFill="1" applyBorder="1" applyAlignment="1">
      <alignment horizontal="center" vertical="center" wrapText="1"/>
    </xf>
    <xf numFmtId="0" fontId="11" fillId="0" borderId="32"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3" xfId="0" applyFont="1" applyFill="1" applyBorder="1" applyAlignment="1">
      <alignment horizontal="center" vertical="center" wrapText="1"/>
    </xf>
    <xf numFmtId="0" fontId="7" fillId="4" borderId="4" xfId="0" applyFont="1" applyFill="1" applyBorder="1" applyAlignment="1">
      <alignment horizontal="center" vertical="center" wrapText="1"/>
    </xf>
    <xf numFmtId="0" fontId="7" fillId="4" borderId="5" xfId="0" applyFont="1" applyFill="1" applyBorder="1" applyAlignment="1">
      <alignment horizontal="center" vertical="center" wrapText="1"/>
    </xf>
    <xf numFmtId="0" fontId="7" fillId="4" borderId="6" xfId="0" applyFont="1" applyFill="1" applyBorder="1" applyAlignment="1">
      <alignment horizontal="center" vertical="center" wrapText="1"/>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9" fillId="0" borderId="1" xfId="0" applyFont="1" applyFill="1" applyBorder="1" applyAlignment="1">
      <alignment horizontal="left" vertical="center" wrapText="1"/>
    </xf>
    <xf numFmtId="0" fontId="9" fillId="0" borderId="2" xfId="0" applyFont="1" applyFill="1" applyBorder="1" applyAlignment="1">
      <alignment horizontal="left" vertical="center" wrapText="1"/>
    </xf>
    <xf numFmtId="0" fontId="9" fillId="0" borderId="3" xfId="0" applyFont="1" applyFill="1" applyBorder="1" applyAlignment="1">
      <alignment horizontal="left" vertical="center" wrapText="1"/>
    </xf>
    <xf numFmtId="0" fontId="2" fillId="0" borderId="12" xfId="1" applyFill="1" applyBorder="1" applyAlignment="1">
      <alignment horizontal="center" vertical="center" wrapText="1"/>
    </xf>
    <xf numFmtId="0" fontId="11" fillId="0" borderId="26" xfId="0" applyFont="1" applyFill="1" applyBorder="1" applyAlignment="1">
      <alignment horizontal="center" vertical="center" wrapText="1"/>
    </xf>
    <xf numFmtId="0" fontId="11" fillId="0" borderId="27" xfId="0" applyFont="1" applyFill="1" applyBorder="1" applyAlignment="1">
      <alignment horizontal="center" vertical="center" wrapText="1"/>
    </xf>
    <xf numFmtId="0" fontId="4" fillId="4" borderId="13" xfId="0" applyFont="1" applyFill="1" applyBorder="1" applyAlignment="1">
      <alignment horizontal="center" vertical="center" wrapText="1"/>
    </xf>
    <xf numFmtId="0" fontId="4" fillId="4" borderId="50" xfId="0" applyFont="1" applyFill="1" applyBorder="1" applyAlignment="1">
      <alignment horizontal="center" vertical="center" wrapText="1"/>
    </xf>
    <xf numFmtId="0" fontId="11" fillId="0" borderId="15" xfId="0" applyFont="1" applyFill="1" applyBorder="1" applyAlignment="1">
      <alignment horizontal="left" vertical="center"/>
    </xf>
    <xf numFmtId="0" fontId="11" fillId="0" borderId="28"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11" fillId="0" borderId="30" xfId="0" applyFont="1" applyFill="1" applyBorder="1" applyAlignment="1">
      <alignment horizontal="center" vertical="center" wrapText="1"/>
    </xf>
    <xf numFmtId="0" fontId="4" fillId="0" borderId="32" xfId="0" applyFont="1" applyFill="1" applyBorder="1" applyAlignment="1">
      <alignment horizontal="center" vertical="center" wrapText="1"/>
    </xf>
    <xf numFmtId="0" fontId="11" fillId="0" borderId="15" xfId="0" applyFont="1" applyFill="1" applyBorder="1" applyAlignment="1">
      <alignment horizontal="left" vertical="center" wrapText="1"/>
    </xf>
    <xf numFmtId="0" fontId="16" fillId="0" borderId="31" xfId="1" applyFont="1" applyFill="1" applyBorder="1" applyAlignment="1">
      <alignment vertical="center" wrapText="1"/>
    </xf>
    <xf numFmtId="0" fontId="4" fillId="4" borderId="46" xfId="0" applyFont="1" applyFill="1" applyBorder="1" applyAlignment="1">
      <alignment horizontal="center" vertical="center" wrapText="1"/>
    </xf>
    <xf numFmtId="0" fontId="4" fillId="4" borderId="47" xfId="0" applyFont="1" applyFill="1" applyBorder="1" applyAlignment="1">
      <alignment horizontal="center" vertical="center" wrapText="1"/>
    </xf>
    <xf numFmtId="0" fontId="4" fillId="4" borderId="48" xfId="0" applyFont="1" applyFill="1" applyBorder="1" applyAlignment="1">
      <alignment horizontal="center" vertical="center" wrapText="1"/>
    </xf>
    <xf numFmtId="0" fontId="11" fillId="0" borderId="15" xfId="9" applyFont="1" applyFill="1" applyBorder="1" applyAlignment="1">
      <alignment horizontal="left" vertical="center" wrapText="1"/>
    </xf>
    <xf numFmtId="0" fontId="11" fillId="0" borderId="37" xfId="0" applyFont="1" applyFill="1" applyBorder="1" applyAlignment="1">
      <alignment horizontal="justify" vertical="center" wrapText="1"/>
    </xf>
    <xf numFmtId="0" fontId="4" fillId="0" borderId="38" xfId="0" applyFont="1" applyFill="1" applyBorder="1" applyAlignment="1">
      <alignment horizontal="justify" vertical="center" wrapText="1"/>
    </xf>
    <xf numFmtId="0" fontId="4" fillId="0" borderId="39" xfId="0" applyFont="1" applyFill="1" applyBorder="1" applyAlignment="1">
      <alignment horizontal="justify" vertical="center" wrapText="1"/>
    </xf>
    <xf numFmtId="0" fontId="15" fillId="4" borderId="1" xfId="0" applyFont="1" applyFill="1" applyBorder="1" applyAlignment="1">
      <alignment horizontal="center" vertical="center" wrapText="1"/>
    </xf>
    <xf numFmtId="0" fontId="15" fillId="4" borderId="2" xfId="0" applyFont="1" applyFill="1" applyBorder="1" applyAlignment="1">
      <alignment horizontal="center" vertical="center" wrapText="1"/>
    </xf>
    <xf numFmtId="0" fontId="15" fillId="4" borderId="3" xfId="0" applyFont="1" applyFill="1" applyBorder="1" applyAlignment="1">
      <alignment horizontal="center" vertical="center" wrapText="1"/>
    </xf>
    <xf numFmtId="0" fontId="11"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5" fillId="4" borderId="12" xfId="0" applyFont="1" applyFill="1" applyBorder="1" applyAlignment="1">
      <alignment horizontal="center" vertical="center" wrapText="1"/>
    </xf>
    <xf numFmtId="0" fontId="15" fillId="4" borderId="13" xfId="0" applyFont="1" applyFill="1" applyBorder="1" applyAlignment="1">
      <alignment horizontal="center" vertical="center" wrapText="1"/>
    </xf>
    <xf numFmtId="0" fontId="15" fillId="4" borderId="14" xfId="0" applyFont="1" applyFill="1" applyBorder="1" applyAlignment="1">
      <alignment horizontal="center" vertical="center" wrapText="1"/>
    </xf>
    <xf numFmtId="0" fontId="15" fillId="4" borderId="4" xfId="0" applyFont="1" applyFill="1" applyBorder="1" applyAlignment="1">
      <alignment horizontal="center" vertical="center" wrapText="1"/>
    </xf>
    <xf numFmtId="0" fontId="15" fillId="4" borderId="5" xfId="0" applyFont="1" applyFill="1" applyBorder="1" applyAlignment="1">
      <alignment horizontal="center" vertical="center" wrapText="1"/>
    </xf>
    <xf numFmtId="0" fontId="15" fillId="4" borderId="6" xfId="0" applyFont="1" applyFill="1" applyBorder="1" applyAlignment="1">
      <alignment horizontal="center" vertical="center" wrapText="1"/>
    </xf>
    <xf numFmtId="0" fontId="11" fillId="0" borderId="25" xfId="0" applyFont="1" applyFill="1" applyBorder="1" applyAlignment="1">
      <alignment horizontal="center" vertical="center" wrapText="1"/>
    </xf>
    <xf numFmtId="0" fontId="4" fillId="0" borderId="27" xfId="0" applyFont="1" applyFill="1" applyBorder="1" applyAlignment="1">
      <alignment horizontal="center" vertical="center" wrapText="1"/>
    </xf>
    <xf numFmtId="0" fontId="11" fillId="2" borderId="1" xfId="0" applyFont="1" applyFill="1" applyBorder="1" applyAlignment="1">
      <alignment vertical="center" wrapText="1"/>
    </xf>
    <xf numFmtId="0" fontId="11" fillId="2" borderId="2" xfId="0" applyFont="1" applyFill="1" applyBorder="1" applyAlignment="1">
      <alignment vertical="center" wrapText="1"/>
    </xf>
    <xf numFmtId="0" fontId="11" fillId="2" borderId="3" xfId="0" applyFont="1" applyFill="1" applyBorder="1" applyAlignment="1">
      <alignment vertical="center" wrapText="1"/>
    </xf>
  </cellXfs>
  <cellStyles count="13">
    <cellStyle name="Hipervínculo" xfId="1" builtinId="8"/>
    <cellStyle name="Hipervínculo 2" xfId="12" xr:uid="{00000000-0005-0000-0000-000038000000}"/>
    <cellStyle name="Millares 2" xfId="11" xr:uid="{00000000-0005-0000-0000-000039000000}"/>
    <cellStyle name="Normal" xfId="0" builtinId="0"/>
    <cellStyle name="Normal 2" xfId="3" xr:uid="{00000000-0005-0000-0000-000002000000}"/>
    <cellStyle name="Normal 3" xfId="4" xr:uid="{00000000-0005-0000-0000-000003000000}"/>
    <cellStyle name="Normal 4" xfId="5" xr:uid="{00000000-0005-0000-0000-000004000000}"/>
    <cellStyle name="Normal 5" xfId="6" xr:uid="{00000000-0005-0000-0000-000005000000}"/>
    <cellStyle name="Normal 6" xfId="7" xr:uid="{00000000-0005-0000-0000-000006000000}"/>
    <cellStyle name="Normal 7" xfId="8" xr:uid="{00000000-0005-0000-0000-000036000000}"/>
    <cellStyle name="Normal 8" xfId="9" xr:uid="{00000000-0005-0000-0000-000037000000}"/>
    <cellStyle name="Normal 9" xfId="10" xr:uid="{00000000-0005-0000-0000-00003A000000}"/>
    <cellStyle name="Porcentaje" xfId="2" builtinId="5"/>
  </cellStyles>
  <dxfs count="0"/>
  <tableStyles count="0" defaultTableStyle="TableStyleMedium2" defaultPivotStyle="PivotStyleLight16"/>
  <colors>
    <mruColors>
      <color rgb="FFEDF58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190501</xdr:colOff>
      <xdr:row>51</xdr:row>
      <xdr:rowOff>69272</xdr:rowOff>
    </xdr:from>
    <xdr:to>
      <xdr:col>5</xdr:col>
      <xdr:colOff>1789426</xdr:colOff>
      <xdr:row>51</xdr:row>
      <xdr:rowOff>3931226</xdr:rowOff>
    </xdr:to>
    <xdr:pic>
      <xdr:nvPicPr>
        <xdr:cNvPr id="2" name="Imagen 1">
          <a:extLst>
            <a:ext uri="{FF2B5EF4-FFF2-40B4-BE49-F238E27FC236}">
              <a16:creationId xmlns:a16="http://schemas.microsoft.com/office/drawing/2014/main" id="{6B5A2EDE-D90A-4B0C-8DDF-1545E26CF3EA}"/>
            </a:ext>
          </a:extLst>
        </xdr:cNvPr>
        <xdr:cNvPicPr>
          <a:picLocks noChangeAspect="1"/>
        </xdr:cNvPicPr>
      </xdr:nvPicPr>
      <xdr:blipFill>
        <a:blip xmlns:r="http://schemas.openxmlformats.org/officeDocument/2006/relationships" r:embed="rId1"/>
        <a:stretch>
          <a:fillRect/>
        </a:stretch>
      </xdr:blipFill>
      <xdr:spPr>
        <a:xfrm>
          <a:off x="6390410" y="17075727"/>
          <a:ext cx="7036834" cy="386195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transparencia.senac.gov.py/portal" TargetMode="External"/><Relationship Id="rId13" Type="http://schemas.openxmlformats.org/officeDocument/2006/relationships/hyperlink" Target="https://denuncias.gov.py/portal-publico" TargetMode="External"/><Relationship Id="rId18" Type="http://schemas.openxmlformats.org/officeDocument/2006/relationships/hyperlink" Target="https://www.contrataciones.gov.py/licitaciones/adjudicacion/1ef74e3a-c867-6bd0-b03e-bb812895ba74/resumen-adjudicacion.html" TargetMode="External"/><Relationship Id="rId26" Type="http://schemas.openxmlformats.org/officeDocument/2006/relationships/drawing" Target="../drawings/drawing1.xml"/><Relationship Id="rId3" Type="http://schemas.openxmlformats.org/officeDocument/2006/relationships/hyperlink" Target="http://www.agpe.gov.py/index.php/resoluciones.html" TargetMode="External"/><Relationship Id="rId21" Type="http://schemas.openxmlformats.org/officeDocument/2006/relationships/hyperlink" Target="https://transparencia.senac.gov.py/gestion-cumplimiento" TargetMode="External"/><Relationship Id="rId7" Type="http://schemas.openxmlformats.org/officeDocument/2006/relationships/hyperlink" Target="https://transparencia.senac.gov.py/portal" TargetMode="External"/><Relationship Id="rId12" Type="http://schemas.openxmlformats.org/officeDocument/2006/relationships/hyperlink" Target="https://www.sfp.gov.py/vchgo/index.php/noticias-2-4/monitoreo-de-la-ley-518914" TargetMode="External"/><Relationship Id="rId17" Type="http://schemas.openxmlformats.org/officeDocument/2006/relationships/hyperlink" Target="https://www.contrataciones.gov.py/licitaciones/adjudicacion/1ef741cf-c9c2-6a06-a2b8-9b8586ecb997/resumen-adjudicacion.html" TargetMode="External"/><Relationship Id="rId25" Type="http://schemas.openxmlformats.org/officeDocument/2006/relationships/printerSettings" Target="../printerSettings/printerSettings1.bin"/><Relationship Id="rId2" Type="http://schemas.openxmlformats.org/officeDocument/2006/relationships/hyperlink" Target="http://www.agpe.gov.py/index.php/home/noticias/390-rendicion-de-cuentas-al-ciudadano.html" TargetMode="External"/><Relationship Id="rId16" Type="http://schemas.openxmlformats.org/officeDocument/2006/relationships/hyperlink" Target="https://www.contrataciones.gov.py/licitaciones/adjudicacion/1ef55abc-171f-6134-ba69-6b6305f519fc/resumen-adjudicacion.html" TargetMode="External"/><Relationship Id="rId20" Type="http://schemas.openxmlformats.org/officeDocument/2006/relationships/hyperlink" Target="https://transparencia.senac.gov.py/gestion-cumplimiento" TargetMode="External"/><Relationship Id="rId1" Type="http://schemas.openxmlformats.org/officeDocument/2006/relationships/hyperlink" Target="http://www.agpe.gov.py/index.php/home/noticias/390-rendicion-de-cuentas-al-ciudadano.html" TargetMode="External"/><Relationship Id="rId6" Type="http://schemas.openxmlformats.org/officeDocument/2006/relationships/hyperlink" Target="https://www.sfp.gov.py/vchgo/index.php/noticias-2-4/monitoreo-de-la-ley-518914" TargetMode="External"/><Relationship Id="rId11" Type="http://schemas.openxmlformats.org/officeDocument/2006/relationships/hyperlink" Target="https://www.agpe.gov.py/index.php/anticorrupcion.html" TargetMode="External"/><Relationship Id="rId24" Type="http://schemas.openxmlformats.org/officeDocument/2006/relationships/hyperlink" Target="https://transparencia.senac.gov.py/gestion-cumplimiento" TargetMode="External"/><Relationship Id="rId5" Type="http://schemas.openxmlformats.org/officeDocument/2006/relationships/hyperlink" Target="https://www.sfp.gov.py/vchgo/index.php/noticias-2-4/monitoreo-de-la-ley-518914" TargetMode="External"/><Relationship Id="rId15" Type="http://schemas.openxmlformats.org/officeDocument/2006/relationships/hyperlink" Target="https://www.agpe.gov.py/index.php/anticorrupcion.html" TargetMode="External"/><Relationship Id="rId23" Type="http://schemas.openxmlformats.org/officeDocument/2006/relationships/hyperlink" Target="https://adminaip.paraguay.gov.py/" TargetMode="External"/><Relationship Id="rId10" Type="http://schemas.openxmlformats.org/officeDocument/2006/relationships/hyperlink" Target="https://www.agpe.gov.py/index.php/ley-5189.html" TargetMode="External"/><Relationship Id="rId19" Type="http://schemas.openxmlformats.org/officeDocument/2006/relationships/hyperlink" Target="https://transparencia.senac.gov.py/gestion-cumplimiento" TargetMode="External"/><Relationship Id="rId4" Type="http://schemas.openxmlformats.org/officeDocument/2006/relationships/hyperlink" Target="https://www.sfp.gov.py/vchgo/index.php/noticias-2-4/monitoreo-de-la-ley-518914" TargetMode="External"/><Relationship Id="rId9" Type="http://schemas.openxmlformats.org/officeDocument/2006/relationships/hyperlink" Target="https://transparencia.senac.gov.py/portal" TargetMode="External"/><Relationship Id="rId14" Type="http://schemas.openxmlformats.org/officeDocument/2006/relationships/hyperlink" Target="http://www.agpe.gov.py/index.php/mecip-agpe.html" TargetMode="External"/><Relationship Id="rId22" Type="http://schemas.openxmlformats.org/officeDocument/2006/relationships/hyperlink" Target="http://www.agpe.gov.py/index.php/ley-5189/113-ejecucion-presupuestaria.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K191"/>
  <sheetViews>
    <sheetView tabSelected="1" zoomScale="70" zoomScaleNormal="70" workbookViewId="0">
      <selection activeCell="G69" sqref="G69"/>
    </sheetView>
  </sheetViews>
  <sheetFormatPr baseColWidth="10" defaultColWidth="9" defaultRowHeight="14.25" x14ac:dyDescent="0.2"/>
  <cols>
    <col min="1" max="1" width="5.625" style="6" customWidth="1"/>
    <col min="2" max="2" width="31.5" style="6" customWidth="1"/>
    <col min="3" max="4" width="40.625" style="6" customWidth="1"/>
    <col min="5" max="9" width="30.625" style="6" customWidth="1"/>
    <col min="10" max="10" width="50.625" style="6" customWidth="1"/>
    <col min="11" max="11" width="5.625" style="6" customWidth="1"/>
    <col min="12" max="16384" width="9" style="6"/>
  </cols>
  <sheetData>
    <row r="1" spans="2:8" ht="24.95" customHeight="1" x14ac:dyDescent="0.2">
      <c r="B1" s="229" t="s">
        <v>0</v>
      </c>
      <c r="C1" s="230"/>
      <c r="D1" s="230"/>
      <c r="E1" s="230"/>
      <c r="F1" s="230"/>
      <c r="G1" s="230"/>
      <c r="H1" s="231"/>
    </row>
    <row r="2" spans="2:8" ht="24.95" customHeight="1" thickBot="1" x14ac:dyDescent="0.25">
      <c r="B2" s="232"/>
      <c r="C2" s="233"/>
      <c r="D2" s="233"/>
      <c r="E2" s="233"/>
      <c r="F2" s="233"/>
      <c r="G2" s="233"/>
      <c r="H2" s="234"/>
    </row>
    <row r="3" spans="2:8" ht="24.95" customHeight="1" thickBot="1" x14ac:dyDescent="0.25">
      <c r="B3" s="221" t="s">
        <v>1</v>
      </c>
      <c r="C3" s="222"/>
      <c r="D3" s="222"/>
      <c r="E3" s="222"/>
      <c r="F3" s="222"/>
      <c r="G3" s="222"/>
      <c r="H3" s="223"/>
    </row>
    <row r="4" spans="2:8" s="7" customFormat="1" ht="24.95" customHeight="1" thickBot="1" x14ac:dyDescent="0.25">
      <c r="B4" s="15" t="s">
        <v>2</v>
      </c>
      <c r="C4" s="142" t="s">
        <v>172</v>
      </c>
      <c r="D4" s="143"/>
      <c r="E4" s="143"/>
      <c r="F4" s="143"/>
      <c r="G4" s="143"/>
      <c r="H4" s="144"/>
    </row>
    <row r="5" spans="2:8" s="7" customFormat="1" ht="24.95" customHeight="1" thickBot="1" x14ac:dyDescent="0.25">
      <c r="B5" s="15" t="s">
        <v>3</v>
      </c>
      <c r="C5" s="145" t="s">
        <v>170</v>
      </c>
      <c r="D5" s="146"/>
      <c r="E5" s="146"/>
      <c r="F5" s="146"/>
      <c r="G5" s="146"/>
      <c r="H5" s="147"/>
    </row>
    <row r="6" spans="2:8" ht="24.95" customHeight="1" thickBot="1" x14ac:dyDescent="0.25">
      <c r="B6" s="235" t="s">
        <v>4</v>
      </c>
      <c r="C6" s="236"/>
      <c r="D6" s="236"/>
      <c r="E6" s="236"/>
      <c r="F6" s="236"/>
      <c r="G6" s="236"/>
      <c r="H6" s="237"/>
    </row>
    <row r="7" spans="2:8" ht="60" customHeight="1" thickBot="1" x14ac:dyDescent="0.25">
      <c r="B7" s="238" t="s">
        <v>171</v>
      </c>
      <c r="C7" s="239"/>
      <c r="D7" s="239"/>
      <c r="E7" s="239"/>
      <c r="F7" s="239"/>
      <c r="G7" s="239"/>
      <c r="H7" s="240"/>
    </row>
    <row r="8" spans="2:8" ht="20.100000000000001" customHeight="1" thickBot="1" x14ac:dyDescent="0.25">
      <c r="B8" s="163"/>
      <c r="C8" s="164"/>
      <c r="D8" s="164"/>
      <c r="E8" s="164"/>
      <c r="F8" s="164"/>
      <c r="G8" s="164"/>
      <c r="H8" s="165"/>
    </row>
    <row r="9" spans="2:8" ht="24.95" customHeight="1" thickBot="1" x14ac:dyDescent="0.25">
      <c r="B9" s="221" t="s">
        <v>5</v>
      </c>
      <c r="C9" s="222"/>
      <c r="D9" s="222"/>
      <c r="E9" s="222"/>
      <c r="F9" s="222"/>
      <c r="G9" s="222"/>
      <c r="H9" s="223"/>
    </row>
    <row r="10" spans="2:8" ht="30" customHeight="1" thickBot="1" x14ac:dyDescent="0.25">
      <c r="B10" s="241" t="s">
        <v>6</v>
      </c>
      <c r="C10" s="206"/>
      <c r="D10" s="206"/>
      <c r="E10" s="206"/>
      <c r="F10" s="206"/>
      <c r="G10" s="206"/>
      <c r="H10" s="207"/>
    </row>
    <row r="11" spans="2:8" ht="24.95" customHeight="1" thickBot="1" x14ac:dyDescent="0.25">
      <c r="B11" s="16" t="s">
        <v>7</v>
      </c>
      <c r="C11" s="187" t="s">
        <v>8</v>
      </c>
      <c r="D11" s="188"/>
      <c r="E11" s="187" t="s">
        <v>9</v>
      </c>
      <c r="F11" s="188"/>
      <c r="G11" s="187" t="s">
        <v>10</v>
      </c>
      <c r="H11" s="188"/>
    </row>
    <row r="12" spans="2:8" ht="20.100000000000001" customHeight="1" x14ac:dyDescent="0.2">
      <c r="B12" s="36">
        <v>1</v>
      </c>
      <c r="C12" s="158" t="s">
        <v>11</v>
      </c>
      <c r="D12" s="158"/>
      <c r="E12" s="197" t="s">
        <v>244</v>
      </c>
      <c r="F12" s="197"/>
      <c r="G12" s="242" t="s">
        <v>123</v>
      </c>
      <c r="H12" s="243"/>
    </row>
    <row r="13" spans="2:8" ht="20.100000000000001" customHeight="1" x14ac:dyDescent="0.2">
      <c r="B13" s="43">
        <v>2</v>
      </c>
      <c r="C13" s="124" t="s">
        <v>13</v>
      </c>
      <c r="D13" s="124"/>
      <c r="E13" s="125" t="s">
        <v>243</v>
      </c>
      <c r="F13" s="125"/>
      <c r="G13" s="126" t="s">
        <v>12</v>
      </c>
      <c r="H13" s="127"/>
    </row>
    <row r="14" spans="2:8" ht="20.100000000000001" customHeight="1" x14ac:dyDescent="0.2">
      <c r="B14" s="43">
        <v>3</v>
      </c>
      <c r="C14" s="124" t="s">
        <v>137</v>
      </c>
      <c r="D14" s="124"/>
      <c r="E14" s="125" t="s">
        <v>245</v>
      </c>
      <c r="F14" s="125"/>
      <c r="G14" s="126" t="s">
        <v>12</v>
      </c>
      <c r="H14" s="127"/>
    </row>
    <row r="15" spans="2:8" ht="20.100000000000001" customHeight="1" x14ac:dyDescent="0.2">
      <c r="B15" s="43">
        <v>4</v>
      </c>
      <c r="C15" s="124" t="s">
        <v>14</v>
      </c>
      <c r="D15" s="124"/>
      <c r="E15" s="125" t="s">
        <v>242</v>
      </c>
      <c r="F15" s="125"/>
      <c r="G15" s="126" t="s">
        <v>12</v>
      </c>
      <c r="H15" s="127"/>
    </row>
    <row r="16" spans="2:8" ht="20.100000000000001" customHeight="1" x14ac:dyDescent="0.2">
      <c r="B16" s="43">
        <v>5</v>
      </c>
      <c r="C16" s="124" t="s">
        <v>15</v>
      </c>
      <c r="D16" s="124"/>
      <c r="E16" s="125" t="s">
        <v>241</v>
      </c>
      <c r="F16" s="125"/>
      <c r="G16" s="126" t="s">
        <v>12</v>
      </c>
      <c r="H16" s="127"/>
    </row>
    <row r="17" spans="2:8" ht="20.100000000000001" customHeight="1" x14ac:dyDescent="0.2">
      <c r="B17" s="43">
        <v>6</v>
      </c>
      <c r="C17" s="124" t="s">
        <v>16</v>
      </c>
      <c r="D17" s="124"/>
      <c r="E17" s="125" t="s">
        <v>240</v>
      </c>
      <c r="F17" s="125"/>
      <c r="G17" s="126" t="s">
        <v>123</v>
      </c>
      <c r="H17" s="127"/>
    </row>
    <row r="18" spans="2:8" ht="20.100000000000001" customHeight="1" x14ac:dyDescent="0.2">
      <c r="B18" s="43">
        <v>7</v>
      </c>
      <c r="C18" s="124" t="s">
        <v>174</v>
      </c>
      <c r="D18" s="124"/>
      <c r="E18" s="125" t="s">
        <v>239</v>
      </c>
      <c r="F18" s="125"/>
      <c r="G18" s="126" t="s">
        <v>12</v>
      </c>
      <c r="H18" s="127"/>
    </row>
    <row r="19" spans="2:8" ht="20.100000000000001" customHeight="1" x14ac:dyDescent="0.2">
      <c r="B19" s="43">
        <v>8</v>
      </c>
      <c r="C19" s="124" t="s">
        <v>17</v>
      </c>
      <c r="D19" s="124"/>
      <c r="E19" s="125" t="s">
        <v>237</v>
      </c>
      <c r="F19" s="125"/>
      <c r="G19" s="126" t="s">
        <v>18</v>
      </c>
      <c r="H19" s="127"/>
    </row>
    <row r="20" spans="2:8" ht="20.100000000000001" customHeight="1" x14ac:dyDescent="0.2">
      <c r="B20" s="43">
        <v>9</v>
      </c>
      <c r="C20" s="124" t="s">
        <v>176</v>
      </c>
      <c r="D20" s="124"/>
      <c r="E20" s="125" t="s">
        <v>238</v>
      </c>
      <c r="F20" s="125"/>
      <c r="G20" s="126" t="s">
        <v>125</v>
      </c>
      <c r="H20" s="127"/>
    </row>
    <row r="21" spans="2:8" ht="20.100000000000001" customHeight="1" x14ac:dyDescent="0.2">
      <c r="B21" s="43">
        <v>10</v>
      </c>
      <c r="C21" s="124" t="s">
        <v>20</v>
      </c>
      <c r="D21" s="124"/>
      <c r="E21" s="125" t="s">
        <v>236</v>
      </c>
      <c r="F21" s="125"/>
      <c r="G21" s="126" t="s">
        <v>230</v>
      </c>
      <c r="H21" s="127"/>
    </row>
    <row r="22" spans="2:8" ht="20.100000000000001" customHeight="1" x14ac:dyDescent="0.2">
      <c r="B22" s="43">
        <v>11</v>
      </c>
      <c r="C22" s="124" t="s">
        <v>21</v>
      </c>
      <c r="D22" s="124"/>
      <c r="E22" s="125" t="s">
        <v>235</v>
      </c>
      <c r="F22" s="125"/>
      <c r="G22" s="126" t="s">
        <v>19</v>
      </c>
      <c r="H22" s="127"/>
    </row>
    <row r="23" spans="2:8" ht="20.100000000000001" customHeight="1" x14ac:dyDescent="0.2">
      <c r="B23" s="43">
        <v>12</v>
      </c>
      <c r="C23" s="124" t="s">
        <v>22</v>
      </c>
      <c r="D23" s="124"/>
      <c r="E23" s="125" t="s">
        <v>234</v>
      </c>
      <c r="F23" s="125"/>
      <c r="G23" s="126" t="s">
        <v>230</v>
      </c>
      <c r="H23" s="127"/>
    </row>
    <row r="24" spans="2:8" ht="20.100000000000001" customHeight="1" x14ac:dyDescent="0.2">
      <c r="B24" s="128">
        <v>13</v>
      </c>
      <c r="C24" s="124" t="s">
        <v>175</v>
      </c>
      <c r="D24" s="124"/>
      <c r="E24" s="130" t="s">
        <v>233</v>
      </c>
      <c r="F24" s="131"/>
      <c r="G24" s="126" t="s">
        <v>19</v>
      </c>
      <c r="H24" s="127"/>
    </row>
    <row r="25" spans="2:8" ht="20.100000000000001" customHeight="1" thickBot="1" x14ac:dyDescent="0.25">
      <c r="B25" s="129"/>
      <c r="C25" s="173" t="s">
        <v>232</v>
      </c>
      <c r="D25" s="173"/>
      <c r="E25" s="132"/>
      <c r="F25" s="133"/>
      <c r="G25" s="227" t="s">
        <v>231</v>
      </c>
      <c r="H25" s="228"/>
    </row>
    <row r="26" spans="2:8" ht="20.100000000000001" customHeight="1" x14ac:dyDescent="0.2">
      <c r="B26" s="224" t="s">
        <v>23</v>
      </c>
      <c r="C26" s="225"/>
      <c r="D26" s="225"/>
      <c r="E26" s="225"/>
      <c r="F26" s="225">
        <v>13</v>
      </c>
      <c r="G26" s="225"/>
      <c r="H26" s="226"/>
    </row>
    <row r="27" spans="2:8" ht="20.100000000000001" customHeight="1" x14ac:dyDescent="0.2">
      <c r="B27" s="215" t="s">
        <v>24</v>
      </c>
      <c r="C27" s="216"/>
      <c r="D27" s="216"/>
      <c r="E27" s="216"/>
      <c r="F27" s="216">
        <v>8</v>
      </c>
      <c r="G27" s="216"/>
      <c r="H27" s="217"/>
    </row>
    <row r="28" spans="2:8" ht="20.100000000000001" customHeight="1" x14ac:dyDescent="0.2">
      <c r="B28" s="215" t="s">
        <v>25</v>
      </c>
      <c r="C28" s="216"/>
      <c r="D28" s="216"/>
      <c r="E28" s="216"/>
      <c r="F28" s="216">
        <v>5</v>
      </c>
      <c r="G28" s="216"/>
      <c r="H28" s="217"/>
    </row>
    <row r="29" spans="2:8" ht="20.100000000000001" customHeight="1" thickBot="1" x14ac:dyDescent="0.25">
      <c r="B29" s="218" t="s">
        <v>26</v>
      </c>
      <c r="C29" s="219"/>
      <c r="D29" s="219"/>
      <c r="E29" s="219"/>
      <c r="F29" s="219">
        <v>13</v>
      </c>
      <c r="G29" s="219"/>
      <c r="H29" s="220"/>
    </row>
    <row r="30" spans="2:8" ht="20.100000000000001" customHeight="1" thickBot="1" x14ac:dyDescent="0.25">
      <c r="B30" s="166"/>
      <c r="C30" s="167"/>
      <c r="D30" s="167"/>
      <c r="E30" s="167"/>
      <c r="F30" s="167"/>
      <c r="G30" s="167"/>
      <c r="H30" s="168"/>
    </row>
    <row r="31" spans="2:8" ht="30" customHeight="1" thickBot="1" x14ac:dyDescent="0.25">
      <c r="B31" s="221" t="s">
        <v>27</v>
      </c>
      <c r="C31" s="222"/>
      <c r="D31" s="222"/>
      <c r="E31" s="222"/>
      <c r="F31" s="222"/>
      <c r="G31" s="222"/>
      <c r="H31" s="223"/>
    </row>
    <row r="32" spans="2:8" ht="30" customHeight="1" thickBot="1" x14ac:dyDescent="0.25">
      <c r="B32" s="134" t="s">
        <v>28</v>
      </c>
      <c r="C32" s="135"/>
      <c r="D32" s="135"/>
      <c r="E32" s="135"/>
      <c r="F32" s="135"/>
      <c r="G32" s="135"/>
      <c r="H32" s="136"/>
    </row>
    <row r="33" spans="2:8" s="24" customFormat="1" ht="30" customHeight="1" thickBot="1" x14ac:dyDescent="0.25">
      <c r="B33" s="205" t="s">
        <v>124</v>
      </c>
      <c r="C33" s="206"/>
      <c r="D33" s="206"/>
      <c r="E33" s="206"/>
      <c r="F33" s="206"/>
      <c r="G33" s="206"/>
      <c r="H33" s="207"/>
    </row>
    <row r="34" spans="2:8" ht="30" customHeight="1" thickBot="1" x14ac:dyDescent="0.25">
      <c r="B34" s="134" t="s">
        <v>29</v>
      </c>
      <c r="C34" s="135"/>
      <c r="D34" s="135"/>
      <c r="E34" s="135"/>
      <c r="F34" s="135"/>
      <c r="G34" s="135"/>
      <c r="H34" s="136"/>
    </row>
    <row r="35" spans="2:8" s="20" customFormat="1" ht="30" customHeight="1" thickBot="1" x14ac:dyDescent="0.25">
      <c r="B35" s="208" t="s">
        <v>30</v>
      </c>
      <c r="C35" s="209"/>
      <c r="D35" s="209"/>
      <c r="E35" s="209"/>
      <c r="F35" s="209"/>
      <c r="G35" s="209"/>
      <c r="H35" s="210"/>
    </row>
    <row r="36" spans="2:8" ht="32.25" thickBot="1" x14ac:dyDescent="0.25">
      <c r="B36" s="17" t="s">
        <v>31</v>
      </c>
      <c r="C36" s="211" t="s">
        <v>32</v>
      </c>
      <c r="D36" s="212"/>
      <c r="E36" s="18" t="s">
        <v>33</v>
      </c>
      <c r="F36" s="211" t="s">
        <v>34</v>
      </c>
      <c r="G36" s="212"/>
      <c r="H36" s="19" t="s">
        <v>35</v>
      </c>
    </row>
    <row r="37" spans="2:8" s="20" customFormat="1" ht="90.75" thickBot="1" x14ac:dyDescent="0.25">
      <c r="B37" s="14" t="s">
        <v>36</v>
      </c>
      <c r="C37" s="213" t="s">
        <v>37</v>
      </c>
      <c r="D37" s="214"/>
      <c r="E37" s="21" t="s">
        <v>139</v>
      </c>
      <c r="F37" s="213" t="s">
        <v>38</v>
      </c>
      <c r="G37" s="214"/>
      <c r="H37" s="67" t="s">
        <v>138</v>
      </c>
    </row>
    <row r="38" spans="2:8" s="20" customFormat="1" ht="158.44999999999999" customHeight="1" thickBot="1" x14ac:dyDescent="0.25">
      <c r="B38" s="145" t="s">
        <v>252</v>
      </c>
      <c r="C38" s="146"/>
      <c r="D38" s="146"/>
      <c r="E38" s="146"/>
      <c r="F38" s="146"/>
      <c r="G38" s="146"/>
      <c r="H38" s="147"/>
    </row>
    <row r="39" spans="2:8" ht="24.95" customHeight="1" thickBot="1" x14ac:dyDescent="0.25">
      <c r="B39" s="163"/>
      <c r="C39" s="164"/>
      <c r="D39" s="164"/>
      <c r="E39" s="164"/>
      <c r="F39" s="164"/>
      <c r="G39" s="164"/>
      <c r="H39" s="165"/>
    </row>
    <row r="40" spans="2:8" ht="24.95" customHeight="1" thickBot="1" x14ac:dyDescent="0.25">
      <c r="B40" s="134" t="s">
        <v>39</v>
      </c>
      <c r="C40" s="135"/>
      <c r="D40" s="135"/>
      <c r="E40" s="135"/>
      <c r="F40" s="135"/>
      <c r="G40" s="135"/>
      <c r="H40" s="136"/>
    </row>
    <row r="41" spans="2:8" ht="24.95" customHeight="1" thickBot="1" x14ac:dyDescent="0.25">
      <c r="B41" s="134" t="s">
        <v>177</v>
      </c>
      <c r="C41" s="135"/>
      <c r="D41" s="135"/>
      <c r="E41" s="135"/>
      <c r="F41" s="135"/>
      <c r="G41" s="135"/>
      <c r="H41" s="136"/>
    </row>
    <row r="42" spans="2:8" ht="24.95" customHeight="1" thickBot="1" x14ac:dyDescent="0.25">
      <c r="B42" s="16" t="s">
        <v>40</v>
      </c>
      <c r="C42" s="187" t="s">
        <v>41</v>
      </c>
      <c r="D42" s="189"/>
      <c r="E42" s="188"/>
      <c r="F42" s="187" t="s">
        <v>42</v>
      </c>
      <c r="G42" s="189"/>
      <c r="H42" s="188"/>
    </row>
    <row r="43" spans="2:8" ht="24.95" customHeight="1" x14ac:dyDescent="0.2">
      <c r="B43" s="36" t="s">
        <v>140</v>
      </c>
      <c r="C43" s="197" t="s">
        <v>44</v>
      </c>
      <c r="D43" s="197"/>
      <c r="E43" s="197"/>
      <c r="F43" s="192" t="s">
        <v>43</v>
      </c>
      <c r="G43" s="192"/>
      <c r="H43" s="193"/>
    </row>
    <row r="44" spans="2:8" ht="24.95" customHeight="1" x14ac:dyDescent="0.2">
      <c r="B44" s="43" t="s">
        <v>141</v>
      </c>
      <c r="C44" s="125" t="s">
        <v>44</v>
      </c>
      <c r="D44" s="125"/>
      <c r="E44" s="125"/>
      <c r="F44" s="195" t="s">
        <v>43</v>
      </c>
      <c r="G44" s="195"/>
      <c r="H44" s="196"/>
    </row>
    <row r="45" spans="2:8" ht="24.95" customHeight="1" thickBot="1" x14ac:dyDescent="0.25">
      <c r="B45" s="44" t="s">
        <v>142</v>
      </c>
      <c r="C45" s="199" t="s">
        <v>44</v>
      </c>
      <c r="D45" s="199"/>
      <c r="E45" s="199"/>
      <c r="F45" s="185" t="s">
        <v>43</v>
      </c>
      <c r="G45" s="185"/>
      <c r="H45" s="186"/>
    </row>
    <row r="46" spans="2:8" ht="24.95" customHeight="1" thickBot="1" x14ac:dyDescent="0.25">
      <c r="B46" s="160"/>
      <c r="C46" s="161"/>
      <c r="D46" s="161"/>
      <c r="E46" s="161"/>
      <c r="F46" s="161"/>
      <c r="G46" s="161"/>
      <c r="H46" s="162"/>
    </row>
    <row r="47" spans="2:8" ht="24.95" customHeight="1" thickBot="1" x14ac:dyDescent="0.25">
      <c r="B47" s="202" t="s">
        <v>178</v>
      </c>
      <c r="C47" s="203"/>
      <c r="D47" s="203"/>
      <c r="E47" s="203"/>
      <c r="F47" s="203"/>
      <c r="G47" s="203"/>
      <c r="H47" s="204"/>
    </row>
    <row r="48" spans="2:8" ht="24.95" customHeight="1" thickBot="1" x14ac:dyDescent="0.25">
      <c r="B48" s="66" t="s">
        <v>40</v>
      </c>
      <c r="C48" s="187" t="s">
        <v>45</v>
      </c>
      <c r="D48" s="189"/>
      <c r="E48" s="188"/>
      <c r="F48" s="187" t="s">
        <v>46</v>
      </c>
      <c r="G48" s="189"/>
      <c r="H48" s="190"/>
    </row>
    <row r="49" spans="2:8" ht="24.95" customHeight="1" x14ac:dyDescent="0.2">
      <c r="B49" s="36" t="s">
        <v>140</v>
      </c>
      <c r="C49" s="191">
        <v>1</v>
      </c>
      <c r="D49" s="191"/>
      <c r="E49" s="191"/>
      <c r="F49" s="192" t="s">
        <v>47</v>
      </c>
      <c r="G49" s="192"/>
      <c r="H49" s="193"/>
    </row>
    <row r="50" spans="2:8" ht="24.95" customHeight="1" x14ac:dyDescent="0.2">
      <c r="B50" s="43" t="s">
        <v>141</v>
      </c>
      <c r="C50" s="194">
        <v>1</v>
      </c>
      <c r="D50" s="194"/>
      <c r="E50" s="194"/>
      <c r="F50" s="195" t="s">
        <v>47</v>
      </c>
      <c r="G50" s="195"/>
      <c r="H50" s="196"/>
    </row>
    <row r="51" spans="2:8" ht="24.95" customHeight="1" thickBot="1" x14ac:dyDescent="0.25">
      <c r="B51" s="44" t="s">
        <v>142</v>
      </c>
      <c r="C51" s="184" t="s">
        <v>143</v>
      </c>
      <c r="D51" s="184"/>
      <c r="E51" s="184"/>
      <c r="F51" s="185" t="s">
        <v>47</v>
      </c>
      <c r="G51" s="185"/>
      <c r="H51" s="186"/>
    </row>
    <row r="52" spans="2:8" ht="327.75" customHeight="1" thickBot="1" x14ac:dyDescent="0.25">
      <c r="B52" s="148"/>
      <c r="C52" s="148"/>
      <c r="D52" s="148"/>
      <c r="E52" s="148"/>
      <c r="F52" s="148"/>
      <c r="G52" s="148"/>
      <c r="H52" s="148"/>
    </row>
    <row r="53" spans="2:8" s="5" customFormat="1" ht="24.95" customHeight="1" thickBot="1" x14ac:dyDescent="0.25">
      <c r="B53" s="134" t="s">
        <v>48</v>
      </c>
      <c r="C53" s="135"/>
      <c r="D53" s="135"/>
      <c r="E53" s="135"/>
      <c r="F53" s="135"/>
      <c r="G53" s="135"/>
      <c r="H53" s="136"/>
    </row>
    <row r="54" spans="2:8" s="5" customFormat="1" ht="24.95" customHeight="1" thickBot="1" x14ac:dyDescent="0.25">
      <c r="B54" s="16" t="s">
        <v>40</v>
      </c>
      <c r="C54" s="22" t="s">
        <v>49</v>
      </c>
      <c r="D54" s="187" t="s">
        <v>50</v>
      </c>
      <c r="E54" s="188"/>
      <c r="F54" s="187" t="s">
        <v>51</v>
      </c>
      <c r="G54" s="188"/>
      <c r="H54" s="23" t="s">
        <v>52</v>
      </c>
    </row>
    <row r="55" spans="2:8" s="24" customFormat="1" ht="24.95" customHeight="1" x14ac:dyDescent="0.2">
      <c r="B55" s="36" t="s">
        <v>140</v>
      </c>
      <c r="C55" s="37">
        <v>0</v>
      </c>
      <c r="D55" s="197">
        <v>0</v>
      </c>
      <c r="E55" s="197"/>
      <c r="F55" s="159"/>
      <c r="G55" s="159"/>
      <c r="H55" s="39"/>
    </row>
    <row r="56" spans="2:8" s="24" customFormat="1" ht="24.95" customHeight="1" x14ac:dyDescent="0.2">
      <c r="B56" s="43" t="s">
        <v>141</v>
      </c>
      <c r="C56" s="40">
        <v>0</v>
      </c>
      <c r="D56" s="125">
        <v>0</v>
      </c>
      <c r="E56" s="125"/>
      <c r="F56" s="198"/>
      <c r="G56" s="198"/>
      <c r="H56" s="73"/>
    </row>
    <row r="57" spans="2:8" s="24" customFormat="1" ht="24.95" customHeight="1" thickBot="1" x14ac:dyDescent="0.25">
      <c r="B57" s="44" t="s">
        <v>142</v>
      </c>
      <c r="C57" s="41">
        <v>3</v>
      </c>
      <c r="D57" s="199">
        <v>3</v>
      </c>
      <c r="E57" s="199"/>
      <c r="F57" s="174"/>
      <c r="G57" s="174"/>
      <c r="H57" s="74" t="s">
        <v>136</v>
      </c>
    </row>
    <row r="58" spans="2:8" ht="24.95" customHeight="1" thickBot="1" x14ac:dyDescent="0.25">
      <c r="B58" s="166"/>
      <c r="C58" s="167"/>
      <c r="D58" s="167"/>
      <c r="E58" s="167"/>
      <c r="F58" s="167"/>
      <c r="G58" s="167"/>
      <c r="H58" s="168"/>
    </row>
    <row r="59" spans="2:8" ht="24.95" customHeight="1" thickBot="1" x14ac:dyDescent="0.25">
      <c r="B59" s="134" t="s">
        <v>179</v>
      </c>
      <c r="C59" s="135"/>
      <c r="D59" s="135"/>
      <c r="E59" s="135"/>
      <c r="F59" s="135"/>
      <c r="G59" s="135"/>
      <c r="H59" s="136"/>
    </row>
    <row r="60" spans="2:8" ht="51" customHeight="1" thickBot="1" x14ac:dyDescent="0.25">
      <c r="B60" s="25" t="s">
        <v>53</v>
      </c>
      <c r="C60" s="22" t="s">
        <v>54</v>
      </c>
      <c r="D60" s="22" t="s">
        <v>55</v>
      </c>
      <c r="E60" s="22" t="s">
        <v>56</v>
      </c>
      <c r="F60" s="22" t="s">
        <v>57</v>
      </c>
      <c r="G60" s="22" t="s">
        <v>58</v>
      </c>
      <c r="H60" s="26" t="s">
        <v>59</v>
      </c>
    </row>
    <row r="61" spans="2:8" ht="137.25" customHeight="1" x14ac:dyDescent="0.2">
      <c r="B61" s="75" t="s">
        <v>186</v>
      </c>
      <c r="C61" s="76" t="s">
        <v>204</v>
      </c>
      <c r="D61" s="76" t="s">
        <v>187</v>
      </c>
      <c r="E61" s="76" t="s">
        <v>188</v>
      </c>
      <c r="F61" s="76" t="s">
        <v>189</v>
      </c>
      <c r="G61" s="76" t="s">
        <v>190</v>
      </c>
      <c r="H61" s="77" t="s">
        <v>191</v>
      </c>
    </row>
    <row r="62" spans="2:8" ht="152.25" customHeight="1" x14ac:dyDescent="0.2">
      <c r="B62" s="78" t="s">
        <v>192</v>
      </c>
      <c r="C62" s="79" t="s">
        <v>193</v>
      </c>
      <c r="D62" s="79" t="s">
        <v>194</v>
      </c>
      <c r="E62" s="79" t="s">
        <v>195</v>
      </c>
      <c r="F62" s="79" t="s">
        <v>196</v>
      </c>
      <c r="G62" s="79" t="s">
        <v>197</v>
      </c>
      <c r="H62" s="80" t="s">
        <v>198</v>
      </c>
    </row>
    <row r="63" spans="2:8" ht="219.75" customHeight="1" thickBot="1" x14ac:dyDescent="0.25">
      <c r="B63" s="81" t="s">
        <v>199</v>
      </c>
      <c r="C63" s="82" t="s">
        <v>200</v>
      </c>
      <c r="D63" s="82" t="s">
        <v>201</v>
      </c>
      <c r="E63" s="82" t="s">
        <v>202</v>
      </c>
      <c r="F63" s="82" t="s">
        <v>253</v>
      </c>
      <c r="G63" s="82" t="s">
        <v>254</v>
      </c>
      <c r="H63" s="83" t="s">
        <v>203</v>
      </c>
    </row>
    <row r="64" spans="2:8" s="84" customFormat="1" ht="165" customHeight="1" x14ac:dyDescent="0.2">
      <c r="B64" s="45" t="s">
        <v>144</v>
      </c>
      <c r="C64" s="46" t="s">
        <v>180</v>
      </c>
      <c r="D64" s="46" t="s">
        <v>145</v>
      </c>
      <c r="E64" s="46" t="s">
        <v>146</v>
      </c>
      <c r="F64" s="47">
        <v>1</v>
      </c>
      <c r="G64" s="46" t="s">
        <v>181</v>
      </c>
      <c r="H64" s="48" t="s">
        <v>147</v>
      </c>
    </row>
    <row r="65" spans="2:11" s="84" customFormat="1" ht="144.75" customHeight="1" x14ac:dyDescent="0.2">
      <c r="B65" s="1" t="s">
        <v>248</v>
      </c>
      <c r="C65" s="200" t="s">
        <v>134</v>
      </c>
      <c r="D65" s="8" t="s">
        <v>109</v>
      </c>
      <c r="E65" s="8" t="s">
        <v>109</v>
      </c>
      <c r="F65" s="9">
        <v>1</v>
      </c>
      <c r="G65" s="200" t="s">
        <v>135</v>
      </c>
      <c r="H65" s="201" t="s">
        <v>135</v>
      </c>
    </row>
    <row r="66" spans="2:11" s="84" customFormat="1" ht="144.75" customHeight="1" x14ac:dyDescent="0.2">
      <c r="B66" s="1" t="s">
        <v>148</v>
      </c>
      <c r="C66" s="200"/>
      <c r="D66" s="8" t="s">
        <v>109</v>
      </c>
      <c r="E66" s="8" t="s">
        <v>109</v>
      </c>
      <c r="F66" s="9">
        <v>1</v>
      </c>
      <c r="G66" s="200"/>
      <c r="H66" s="201"/>
    </row>
    <row r="67" spans="2:11" s="84" customFormat="1" ht="225" customHeight="1" thickBot="1" x14ac:dyDescent="0.25">
      <c r="B67" s="2" t="s">
        <v>149</v>
      </c>
      <c r="C67" s="3" t="s">
        <v>205</v>
      </c>
      <c r="D67" s="4" t="s">
        <v>150</v>
      </c>
      <c r="E67" s="32" t="s">
        <v>206</v>
      </c>
      <c r="F67" s="33">
        <v>1</v>
      </c>
      <c r="G67" s="4" t="s">
        <v>185</v>
      </c>
      <c r="H67" s="34" t="s">
        <v>207</v>
      </c>
    </row>
    <row r="68" spans="2:11" s="84" customFormat="1" ht="186.75" customHeight="1" x14ac:dyDescent="0.2">
      <c r="B68" s="85" t="s">
        <v>132</v>
      </c>
      <c r="C68" s="86" t="s">
        <v>60</v>
      </c>
      <c r="D68" s="86" t="s">
        <v>151</v>
      </c>
      <c r="E68" s="86" t="s">
        <v>61</v>
      </c>
      <c r="F68" s="87">
        <v>1</v>
      </c>
      <c r="G68" s="88" t="s">
        <v>256</v>
      </c>
      <c r="H68" s="113" t="s">
        <v>152</v>
      </c>
    </row>
    <row r="69" spans="2:11" s="84" customFormat="1" ht="80.099999999999994" customHeight="1" x14ac:dyDescent="0.2">
      <c r="B69" s="89" t="s">
        <v>153</v>
      </c>
      <c r="C69" s="90" t="s">
        <v>133</v>
      </c>
      <c r="D69" s="90" t="s">
        <v>154</v>
      </c>
      <c r="E69" s="90" t="s">
        <v>62</v>
      </c>
      <c r="F69" s="91">
        <v>1</v>
      </c>
      <c r="G69" s="92" t="s">
        <v>257</v>
      </c>
      <c r="H69" s="114" t="s">
        <v>63</v>
      </c>
    </row>
    <row r="70" spans="2:11" ht="150" customHeight="1" thickBot="1" x14ac:dyDescent="0.25">
      <c r="B70" s="93" t="s">
        <v>155</v>
      </c>
      <c r="C70" s="94" t="s">
        <v>60</v>
      </c>
      <c r="D70" s="94" t="s">
        <v>156</v>
      </c>
      <c r="E70" s="94" t="s">
        <v>182</v>
      </c>
      <c r="F70" s="95">
        <v>1</v>
      </c>
      <c r="G70" s="96" t="s">
        <v>255</v>
      </c>
      <c r="H70" s="115" t="s">
        <v>157</v>
      </c>
    </row>
    <row r="71" spans="2:11" ht="200.1" customHeight="1" thickBot="1" x14ac:dyDescent="0.25">
      <c r="B71" s="97" t="s">
        <v>158</v>
      </c>
      <c r="C71" s="98" t="s">
        <v>159</v>
      </c>
      <c r="D71" s="98" t="s">
        <v>160</v>
      </c>
      <c r="E71" s="98" t="s">
        <v>183</v>
      </c>
      <c r="F71" s="99" t="s">
        <v>247</v>
      </c>
      <c r="G71" s="98" t="s">
        <v>246</v>
      </c>
      <c r="H71" s="100" t="s">
        <v>161</v>
      </c>
    </row>
    <row r="72" spans="2:11" ht="20.100000000000001" customHeight="1" thickBot="1" x14ac:dyDescent="0.25">
      <c r="B72" s="101"/>
      <c r="C72" s="101"/>
      <c r="D72" s="101"/>
      <c r="E72" s="101"/>
      <c r="F72" s="102"/>
      <c r="G72" s="101"/>
      <c r="H72" s="101"/>
    </row>
    <row r="73" spans="2:11" ht="24.95" customHeight="1" thickBot="1" x14ac:dyDescent="0.25">
      <c r="B73" s="137" t="s">
        <v>64</v>
      </c>
      <c r="C73" s="138"/>
      <c r="D73" s="138"/>
      <c r="E73" s="138"/>
      <c r="F73" s="138"/>
      <c r="G73" s="138"/>
      <c r="H73" s="139"/>
    </row>
    <row r="74" spans="2:11" ht="47.25" customHeight="1" thickBot="1" x14ac:dyDescent="0.25">
      <c r="B74" s="70" t="s">
        <v>65</v>
      </c>
      <c r="C74" s="28" t="s">
        <v>66</v>
      </c>
      <c r="D74" s="71" t="s">
        <v>67</v>
      </c>
      <c r="E74" s="28" t="s">
        <v>68</v>
      </c>
      <c r="F74" s="28" t="s">
        <v>69</v>
      </c>
      <c r="G74" s="72" t="s">
        <v>70</v>
      </c>
      <c r="H74" s="28" t="s">
        <v>71</v>
      </c>
    </row>
    <row r="75" spans="2:11" s="5" customFormat="1" ht="80.099999999999994" customHeight="1" x14ac:dyDescent="0.2">
      <c r="B75" s="36">
        <v>449994</v>
      </c>
      <c r="C75" s="65" t="s">
        <v>208</v>
      </c>
      <c r="D75" s="50">
        <v>45525</v>
      </c>
      <c r="E75" s="53">
        <v>70000000</v>
      </c>
      <c r="F75" s="65" t="s">
        <v>209</v>
      </c>
      <c r="G75" s="38" t="s">
        <v>210</v>
      </c>
      <c r="H75" s="103" t="s">
        <v>215</v>
      </c>
    </row>
    <row r="76" spans="2:11" s="5" customFormat="1" ht="80.099999999999994" customHeight="1" x14ac:dyDescent="0.2">
      <c r="B76" s="43">
        <v>452700</v>
      </c>
      <c r="C76" s="69" t="s">
        <v>211</v>
      </c>
      <c r="D76" s="51">
        <v>45561</v>
      </c>
      <c r="E76" s="54">
        <v>32455370</v>
      </c>
      <c r="F76" s="69" t="s">
        <v>212</v>
      </c>
      <c r="G76" s="42" t="s">
        <v>210</v>
      </c>
      <c r="H76" s="104" t="s">
        <v>216</v>
      </c>
    </row>
    <row r="77" spans="2:11" s="5" customFormat="1" ht="80.099999999999994" customHeight="1" thickBot="1" x14ac:dyDescent="0.25">
      <c r="B77" s="44">
        <v>453131</v>
      </c>
      <c r="C77" s="49" t="s">
        <v>213</v>
      </c>
      <c r="D77" s="52">
        <v>45562</v>
      </c>
      <c r="E77" s="55">
        <v>9216000</v>
      </c>
      <c r="F77" s="49" t="s">
        <v>214</v>
      </c>
      <c r="G77" s="35" t="s">
        <v>210</v>
      </c>
      <c r="H77" s="105" t="s">
        <v>217</v>
      </c>
    </row>
    <row r="78" spans="2:11" ht="24.95" customHeight="1" thickBot="1" x14ac:dyDescent="0.25">
      <c r="B78" s="61"/>
      <c r="C78" s="61"/>
      <c r="D78" s="61"/>
      <c r="E78" s="61"/>
      <c r="F78" s="61"/>
      <c r="G78" s="61"/>
      <c r="H78" s="61"/>
    </row>
    <row r="79" spans="2:11" s="106" customFormat="1" ht="24.95" customHeight="1" thickBot="1" x14ac:dyDescent="0.25">
      <c r="B79" s="181" t="s">
        <v>72</v>
      </c>
      <c r="C79" s="182"/>
      <c r="D79" s="182"/>
      <c r="E79" s="182"/>
      <c r="F79" s="182"/>
      <c r="G79" s="182"/>
      <c r="H79" s="182"/>
      <c r="I79" s="182"/>
      <c r="J79" s="183"/>
      <c r="K79" s="58"/>
    </row>
    <row r="80" spans="2:11" s="111" customFormat="1" ht="49.5" customHeight="1" thickBot="1" x14ac:dyDescent="0.25">
      <c r="B80" s="140" t="s">
        <v>126</v>
      </c>
      <c r="C80" s="141"/>
      <c r="D80" s="107" t="s">
        <v>53</v>
      </c>
      <c r="E80" s="107" t="s">
        <v>73</v>
      </c>
      <c r="F80" s="108" t="s">
        <v>167</v>
      </c>
      <c r="G80" s="108" t="s">
        <v>168</v>
      </c>
      <c r="H80" s="108" t="s">
        <v>169</v>
      </c>
      <c r="I80" s="107" t="s">
        <v>74</v>
      </c>
      <c r="J80" s="109" t="s">
        <v>218</v>
      </c>
      <c r="K80" s="110"/>
    </row>
    <row r="81" spans="2:10" s="58" customFormat="1" ht="20.100000000000001" customHeight="1" x14ac:dyDescent="0.2">
      <c r="B81" s="117">
        <v>110</v>
      </c>
      <c r="C81" s="64">
        <v>111</v>
      </c>
      <c r="D81" s="62" t="s">
        <v>75</v>
      </c>
      <c r="E81" s="63">
        <v>8278229904</v>
      </c>
      <c r="F81" s="63">
        <v>1703964476</v>
      </c>
      <c r="G81" s="63">
        <v>1716464476</v>
      </c>
      <c r="H81" s="63">
        <v>1700464476</v>
      </c>
      <c r="I81" s="63">
        <f>E81-F81-G81-H81</f>
        <v>3157336476</v>
      </c>
      <c r="J81" s="121" t="s">
        <v>229</v>
      </c>
    </row>
    <row r="82" spans="2:10" s="58" customFormat="1" ht="20.100000000000001" customHeight="1" x14ac:dyDescent="0.2">
      <c r="B82" s="117"/>
      <c r="C82" s="59">
        <v>113</v>
      </c>
      <c r="D82" s="56" t="s">
        <v>76</v>
      </c>
      <c r="E82" s="57">
        <v>213685200</v>
      </c>
      <c r="F82" s="57">
        <v>53421300</v>
      </c>
      <c r="G82" s="57">
        <v>53421300</v>
      </c>
      <c r="H82" s="57">
        <v>53421300</v>
      </c>
      <c r="I82" s="57">
        <f t="shared" ref="I82:I92" si="0">E82-F82-G82-H82</f>
        <v>53421300</v>
      </c>
      <c r="J82" s="122"/>
    </row>
    <row r="83" spans="2:10" s="58" customFormat="1" ht="20.100000000000001" customHeight="1" x14ac:dyDescent="0.2">
      <c r="B83" s="118"/>
      <c r="C83" s="59">
        <v>114</v>
      </c>
      <c r="D83" s="56" t="s">
        <v>77</v>
      </c>
      <c r="E83" s="57">
        <v>707659592</v>
      </c>
      <c r="F83" s="57">
        <v>0</v>
      </c>
      <c r="G83" s="57">
        <v>0</v>
      </c>
      <c r="H83" s="57">
        <v>0</v>
      </c>
      <c r="I83" s="57">
        <f t="shared" si="0"/>
        <v>707659592</v>
      </c>
      <c r="J83" s="122"/>
    </row>
    <row r="84" spans="2:10" s="58" customFormat="1" ht="20.100000000000001" customHeight="1" x14ac:dyDescent="0.2">
      <c r="B84" s="59">
        <v>120</v>
      </c>
      <c r="C84" s="59">
        <v>123</v>
      </c>
      <c r="D84" s="56" t="s">
        <v>78</v>
      </c>
      <c r="E84" s="57">
        <v>65070682</v>
      </c>
      <c r="F84" s="57">
        <v>5492189</v>
      </c>
      <c r="G84" s="57">
        <v>3040389</v>
      </c>
      <c r="H84" s="57">
        <v>3532667</v>
      </c>
      <c r="I84" s="57">
        <f t="shared" si="0"/>
        <v>53005437</v>
      </c>
      <c r="J84" s="122"/>
    </row>
    <row r="85" spans="2:10" s="58" customFormat="1" ht="20.100000000000001" customHeight="1" x14ac:dyDescent="0.2">
      <c r="B85" s="116">
        <v>130</v>
      </c>
      <c r="C85" s="59">
        <v>131</v>
      </c>
      <c r="D85" s="56" t="s">
        <v>79</v>
      </c>
      <c r="E85" s="57">
        <v>218047061</v>
      </c>
      <c r="F85" s="57">
        <v>60499220</v>
      </c>
      <c r="G85" s="57">
        <v>2086180</v>
      </c>
      <c r="H85" s="57">
        <v>150100888</v>
      </c>
      <c r="I85" s="57">
        <f t="shared" si="0"/>
        <v>5360773</v>
      </c>
      <c r="J85" s="122"/>
    </row>
    <row r="86" spans="2:10" s="58" customFormat="1" ht="20.100000000000001" customHeight="1" x14ac:dyDescent="0.2">
      <c r="B86" s="118"/>
      <c r="C86" s="59">
        <v>133</v>
      </c>
      <c r="D86" s="56" t="s">
        <v>80</v>
      </c>
      <c r="E86" s="57">
        <v>1814388550</v>
      </c>
      <c r="F86" s="57">
        <v>392789350</v>
      </c>
      <c r="G86" s="57">
        <v>417164650</v>
      </c>
      <c r="H86" s="57">
        <v>422256550</v>
      </c>
      <c r="I86" s="57">
        <f>E86-F86-G86-H86</f>
        <v>582178000</v>
      </c>
      <c r="J86" s="122"/>
    </row>
    <row r="87" spans="2:10" s="58" customFormat="1" ht="20.100000000000001" customHeight="1" x14ac:dyDescent="0.2">
      <c r="B87" s="116">
        <v>140</v>
      </c>
      <c r="C87" s="59">
        <v>144</v>
      </c>
      <c r="D87" s="56" t="s">
        <v>81</v>
      </c>
      <c r="E87" s="57">
        <v>111140006</v>
      </c>
      <c r="F87" s="57">
        <v>25981070</v>
      </c>
      <c r="G87" s="57">
        <v>19298686</v>
      </c>
      <c r="H87" s="57">
        <v>23855320</v>
      </c>
      <c r="I87" s="57">
        <f t="shared" si="0"/>
        <v>42004930</v>
      </c>
      <c r="J87" s="122"/>
    </row>
    <row r="88" spans="2:10" s="58" customFormat="1" ht="20.100000000000001" customHeight="1" x14ac:dyDescent="0.2">
      <c r="B88" s="118"/>
      <c r="C88" s="59">
        <v>145</v>
      </c>
      <c r="D88" s="56" t="s">
        <v>82</v>
      </c>
      <c r="E88" s="57">
        <v>212463607</v>
      </c>
      <c r="F88" s="57">
        <v>24098153</v>
      </c>
      <c r="G88" s="57">
        <v>24198153</v>
      </c>
      <c r="H88" s="57">
        <v>24198153</v>
      </c>
      <c r="I88" s="57">
        <f t="shared" si="0"/>
        <v>139969148</v>
      </c>
      <c r="J88" s="122"/>
    </row>
    <row r="89" spans="2:10" s="58" customFormat="1" ht="20.100000000000001" customHeight="1" x14ac:dyDescent="0.2">
      <c r="B89" s="116">
        <v>190</v>
      </c>
      <c r="C89" s="59">
        <v>191</v>
      </c>
      <c r="D89" s="56" t="s">
        <v>83</v>
      </c>
      <c r="E89" s="57">
        <v>280800000</v>
      </c>
      <c r="F89" s="57">
        <v>48000000</v>
      </c>
      <c r="G89" s="57">
        <v>48000000</v>
      </c>
      <c r="H89" s="57">
        <v>85100000</v>
      </c>
      <c r="I89" s="57">
        <f t="shared" si="0"/>
        <v>99700000</v>
      </c>
      <c r="J89" s="122"/>
    </row>
    <row r="90" spans="2:10" s="58" customFormat="1" ht="20.100000000000001" customHeight="1" x14ac:dyDescent="0.2">
      <c r="B90" s="118"/>
      <c r="C90" s="59">
        <v>199</v>
      </c>
      <c r="D90" s="56" t="s">
        <v>84</v>
      </c>
      <c r="E90" s="57">
        <v>180256486</v>
      </c>
      <c r="F90" s="57">
        <v>25800000</v>
      </c>
      <c r="G90" s="57">
        <v>25800000</v>
      </c>
      <c r="H90" s="57">
        <v>52500000</v>
      </c>
      <c r="I90" s="57">
        <f t="shared" si="0"/>
        <v>76156486</v>
      </c>
      <c r="J90" s="122"/>
    </row>
    <row r="91" spans="2:10" s="58" customFormat="1" ht="20.100000000000001" customHeight="1" x14ac:dyDescent="0.2">
      <c r="B91" s="116">
        <v>210</v>
      </c>
      <c r="C91" s="59">
        <v>211</v>
      </c>
      <c r="D91" s="56" t="s">
        <v>85</v>
      </c>
      <c r="E91" s="57">
        <v>38675000</v>
      </c>
      <c r="F91" s="57">
        <v>12242000</v>
      </c>
      <c r="G91" s="57">
        <v>12717000</v>
      </c>
      <c r="H91" s="57">
        <v>4416000</v>
      </c>
      <c r="I91" s="57">
        <f t="shared" si="0"/>
        <v>9300000</v>
      </c>
      <c r="J91" s="122"/>
    </row>
    <row r="92" spans="2:10" s="58" customFormat="1" ht="20.100000000000001" customHeight="1" x14ac:dyDescent="0.2">
      <c r="B92" s="117"/>
      <c r="C92" s="59">
        <v>212</v>
      </c>
      <c r="D92" s="56" t="s">
        <v>86</v>
      </c>
      <c r="E92" s="57">
        <v>5460000</v>
      </c>
      <c r="F92" s="57">
        <v>1001070</v>
      </c>
      <c r="G92" s="57">
        <v>1456537</v>
      </c>
      <c r="H92" s="57">
        <v>1277838</v>
      </c>
      <c r="I92" s="57">
        <f t="shared" si="0"/>
        <v>1724555</v>
      </c>
      <c r="J92" s="122"/>
    </row>
    <row r="93" spans="2:10" s="58" customFormat="1" ht="35.1" customHeight="1" x14ac:dyDescent="0.2">
      <c r="B93" s="118"/>
      <c r="C93" s="59">
        <v>214</v>
      </c>
      <c r="D93" s="69" t="s">
        <v>87</v>
      </c>
      <c r="E93" s="57">
        <v>30576000</v>
      </c>
      <c r="F93" s="57">
        <v>713000</v>
      </c>
      <c r="G93" s="57">
        <v>27404600</v>
      </c>
      <c r="H93" s="57">
        <v>765800</v>
      </c>
      <c r="I93" s="57">
        <f>E93-F93-G93-H93</f>
        <v>1692600</v>
      </c>
      <c r="J93" s="122"/>
    </row>
    <row r="94" spans="2:10" s="58" customFormat="1" ht="20.100000000000001" customHeight="1" x14ac:dyDescent="0.2">
      <c r="B94" s="116">
        <v>230</v>
      </c>
      <c r="C94" s="59">
        <v>231</v>
      </c>
      <c r="D94" s="69" t="s">
        <v>219</v>
      </c>
      <c r="E94" s="57">
        <v>52121000</v>
      </c>
      <c r="F94" s="57">
        <v>0</v>
      </c>
      <c r="G94" s="57">
        <v>0</v>
      </c>
      <c r="H94" s="57">
        <v>32121000</v>
      </c>
      <c r="I94" s="57">
        <f>E94-F94-G94-H94</f>
        <v>20000000</v>
      </c>
      <c r="J94" s="122"/>
    </row>
    <row r="95" spans="2:10" s="58" customFormat="1" ht="20.100000000000001" customHeight="1" x14ac:dyDescent="0.2">
      <c r="B95" s="118"/>
      <c r="C95" s="59">
        <v>232</v>
      </c>
      <c r="D95" s="56" t="s">
        <v>88</v>
      </c>
      <c r="E95" s="57">
        <v>182087996</v>
      </c>
      <c r="F95" s="57">
        <v>11504964</v>
      </c>
      <c r="G95" s="57">
        <v>53298066</v>
      </c>
      <c r="H95" s="57">
        <v>54584918</v>
      </c>
      <c r="I95" s="57">
        <f t="shared" ref="I95:I122" si="1">E95-F95-G95-H95</f>
        <v>62700048</v>
      </c>
      <c r="J95" s="122"/>
    </row>
    <row r="96" spans="2:10" s="58" customFormat="1" ht="35.1" customHeight="1" x14ac:dyDescent="0.2">
      <c r="B96" s="116">
        <v>240</v>
      </c>
      <c r="C96" s="59">
        <v>242</v>
      </c>
      <c r="D96" s="42" t="s">
        <v>89</v>
      </c>
      <c r="E96" s="57">
        <v>88800000</v>
      </c>
      <c r="F96" s="57">
        <v>690000</v>
      </c>
      <c r="G96" s="57">
        <v>4698000</v>
      </c>
      <c r="H96" s="57">
        <v>1750000</v>
      </c>
      <c r="I96" s="57">
        <f t="shared" si="1"/>
        <v>81662000</v>
      </c>
      <c r="J96" s="122"/>
    </row>
    <row r="97" spans="2:10" s="58" customFormat="1" ht="50.1" customHeight="1" x14ac:dyDescent="0.2">
      <c r="B97" s="117"/>
      <c r="C97" s="59">
        <v>243</v>
      </c>
      <c r="D97" s="42" t="s">
        <v>90</v>
      </c>
      <c r="E97" s="57">
        <v>108843820</v>
      </c>
      <c r="F97" s="57">
        <v>0</v>
      </c>
      <c r="G97" s="57">
        <v>3150000</v>
      </c>
      <c r="H97" s="57">
        <v>4160000</v>
      </c>
      <c r="I97" s="57">
        <f t="shared" si="1"/>
        <v>101533820</v>
      </c>
      <c r="J97" s="122"/>
    </row>
    <row r="98" spans="2:10" s="58" customFormat="1" ht="50.1" customHeight="1" x14ac:dyDescent="0.2">
      <c r="B98" s="117"/>
      <c r="C98" s="59">
        <v>244</v>
      </c>
      <c r="D98" s="42" t="s">
        <v>91</v>
      </c>
      <c r="E98" s="57">
        <v>79200000</v>
      </c>
      <c r="F98" s="57">
        <v>1425000</v>
      </c>
      <c r="G98" s="57">
        <v>1670000</v>
      </c>
      <c r="H98" s="57">
        <v>24569486</v>
      </c>
      <c r="I98" s="57">
        <f t="shared" si="1"/>
        <v>51535514</v>
      </c>
      <c r="J98" s="122"/>
    </row>
    <row r="99" spans="2:10" s="58" customFormat="1" ht="50.1" customHeight="1" x14ac:dyDescent="0.2">
      <c r="B99" s="117"/>
      <c r="C99" s="59">
        <v>245</v>
      </c>
      <c r="D99" s="42" t="s">
        <v>92</v>
      </c>
      <c r="E99" s="57">
        <v>51768000</v>
      </c>
      <c r="F99" s="57">
        <v>0</v>
      </c>
      <c r="G99" s="57">
        <v>0</v>
      </c>
      <c r="H99" s="57">
        <v>16936000</v>
      </c>
      <c r="I99" s="57">
        <f t="shared" si="1"/>
        <v>34832000</v>
      </c>
      <c r="J99" s="122"/>
    </row>
    <row r="100" spans="2:10" s="58" customFormat="1" ht="50.1" customHeight="1" x14ac:dyDescent="0.2">
      <c r="B100" s="118"/>
      <c r="C100" s="59">
        <v>246</v>
      </c>
      <c r="D100" s="42" t="s">
        <v>93</v>
      </c>
      <c r="E100" s="57">
        <v>12380000</v>
      </c>
      <c r="F100" s="57">
        <v>0</v>
      </c>
      <c r="G100" s="57">
        <v>0</v>
      </c>
      <c r="H100" s="57">
        <v>1100000</v>
      </c>
      <c r="I100" s="57">
        <f t="shared" si="1"/>
        <v>11280000</v>
      </c>
      <c r="J100" s="122"/>
    </row>
    <row r="101" spans="2:10" s="58" customFormat="1" ht="20.100000000000001" customHeight="1" x14ac:dyDescent="0.2">
      <c r="B101" s="60">
        <v>250</v>
      </c>
      <c r="C101" s="59">
        <v>255</v>
      </c>
      <c r="D101" s="42" t="s">
        <v>127</v>
      </c>
      <c r="E101" s="57">
        <v>50000000</v>
      </c>
      <c r="F101" s="57">
        <v>0</v>
      </c>
      <c r="G101" s="57">
        <v>0</v>
      </c>
      <c r="H101" s="57">
        <v>8625548</v>
      </c>
      <c r="I101" s="57">
        <f t="shared" si="1"/>
        <v>41374452</v>
      </c>
      <c r="J101" s="122"/>
    </row>
    <row r="102" spans="2:10" s="58" customFormat="1" ht="35.1" customHeight="1" x14ac:dyDescent="0.2">
      <c r="B102" s="116">
        <v>260</v>
      </c>
      <c r="C102" s="59">
        <v>261</v>
      </c>
      <c r="D102" s="42" t="s">
        <v>94</v>
      </c>
      <c r="E102" s="57">
        <v>56000000</v>
      </c>
      <c r="F102" s="57">
        <v>0</v>
      </c>
      <c r="G102" s="57">
        <v>0</v>
      </c>
      <c r="H102" s="57">
        <v>0</v>
      </c>
      <c r="I102" s="57">
        <f t="shared" si="1"/>
        <v>56000000</v>
      </c>
      <c r="J102" s="122"/>
    </row>
    <row r="103" spans="2:10" s="58" customFormat="1" ht="20.100000000000001" customHeight="1" x14ac:dyDescent="0.2">
      <c r="B103" s="117"/>
      <c r="C103" s="59">
        <v>263</v>
      </c>
      <c r="D103" s="42" t="s">
        <v>128</v>
      </c>
      <c r="E103" s="57">
        <v>100000</v>
      </c>
      <c r="F103" s="57">
        <v>0</v>
      </c>
      <c r="G103" s="57">
        <v>0</v>
      </c>
      <c r="H103" s="57">
        <v>0</v>
      </c>
      <c r="I103" s="57">
        <f t="shared" si="1"/>
        <v>100000</v>
      </c>
      <c r="J103" s="122"/>
    </row>
    <row r="104" spans="2:10" s="58" customFormat="1" ht="20.100000000000001" customHeight="1" x14ac:dyDescent="0.2">
      <c r="B104" s="117"/>
      <c r="C104" s="59">
        <v>264</v>
      </c>
      <c r="D104" s="42" t="s">
        <v>95</v>
      </c>
      <c r="E104" s="57">
        <v>34000004</v>
      </c>
      <c r="F104" s="57">
        <v>0</v>
      </c>
      <c r="G104" s="57">
        <v>0</v>
      </c>
      <c r="H104" s="57">
        <v>11000004</v>
      </c>
      <c r="I104" s="57">
        <f t="shared" si="1"/>
        <v>23000000</v>
      </c>
      <c r="J104" s="122"/>
    </row>
    <row r="105" spans="2:10" s="58" customFormat="1" ht="20.100000000000001" customHeight="1" x14ac:dyDescent="0.2">
      <c r="B105" s="117"/>
      <c r="C105" s="59">
        <v>266</v>
      </c>
      <c r="D105" s="42" t="s">
        <v>220</v>
      </c>
      <c r="E105" s="57">
        <v>30000000</v>
      </c>
      <c r="F105" s="57">
        <v>0</v>
      </c>
      <c r="G105" s="57">
        <v>0</v>
      </c>
      <c r="H105" s="57">
        <v>0</v>
      </c>
      <c r="I105" s="57">
        <f t="shared" si="1"/>
        <v>30000000</v>
      </c>
      <c r="J105" s="122"/>
    </row>
    <row r="106" spans="2:10" s="58" customFormat="1" ht="20.100000000000001" customHeight="1" x14ac:dyDescent="0.2">
      <c r="B106" s="117"/>
      <c r="C106" s="59">
        <v>268</v>
      </c>
      <c r="D106" s="42" t="s">
        <v>96</v>
      </c>
      <c r="E106" s="57">
        <v>364000</v>
      </c>
      <c r="F106" s="57">
        <v>0</v>
      </c>
      <c r="G106" s="57">
        <v>320000</v>
      </c>
      <c r="H106" s="57">
        <v>0</v>
      </c>
      <c r="I106" s="57">
        <f t="shared" si="1"/>
        <v>44000</v>
      </c>
      <c r="J106" s="122"/>
    </row>
    <row r="107" spans="2:10" s="58" customFormat="1" ht="20.100000000000001" customHeight="1" x14ac:dyDescent="0.2">
      <c r="B107" s="59">
        <v>290</v>
      </c>
      <c r="C107" s="59">
        <v>291</v>
      </c>
      <c r="D107" s="42" t="s">
        <v>97</v>
      </c>
      <c r="E107" s="57">
        <v>49235180</v>
      </c>
      <c r="F107" s="57">
        <v>0</v>
      </c>
      <c r="G107" s="57">
        <v>9520000</v>
      </c>
      <c r="H107" s="57">
        <v>24715180</v>
      </c>
      <c r="I107" s="57">
        <f t="shared" si="1"/>
        <v>15000000</v>
      </c>
      <c r="J107" s="122"/>
    </row>
    <row r="108" spans="2:10" s="58" customFormat="1" ht="20.100000000000001" customHeight="1" x14ac:dyDescent="0.2">
      <c r="B108" s="116">
        <v>320</v>
      </c>
      <c r="C108" s="59">
        <v>322</v>
      </c>
      <c r="D108" s="42" t="s">
        <v>129</v>
      </c>
      <c r="E108" s="57">
        <v>0</v>
      </c>
      <c r="F108" s="57">
        <v>0</v>
      </c>
      <c r="G108" s="57">
        <v>0</v>
      </c>
      <c r="H108" s="57"/>
      <c r="I108" s="57">
        <f t="shared" si="1"/>
        <v>0</v>
      </c>
      <c r="J108" s="122"/>
    </row>
    <row r="109" spans="2:10" s="58" customFormat="1" ht="20.100000000000001" customHeight="1" x14ac:dyDescent="0.2">
      <c r="B109" s="118"/>
      <c r="C109" s="59">
        <v>323</v>
      </c>
      <c r="D109" s="42" t="s">
        <v>221</v>
      </c>
      <c r="E109" s="57">
        <v>8000000</v>
      </c>
      <c r="F109" s="57">
        <v>0</v>
      </c>
      <c r="G109" s="57">
        <v>0</v>
      </c>
      <c r="H109" s="57">
        <v>0</v>
      </c>
      <c r="I109" s="57">
        <f t="shared" si="1"/>
        <v>8000000</v>
      </c>
      <c r="J109" s="122"/>
    </row>
    <row r="110" spans="2:10" s="58" customFormat="1" ht="20.100000000000001" customHeight="1" x14ac:dyDescent="0.2">
      <c r="B110" s="116">
        <v>330</v>
      </c>
      <c r="C110" s="59">
        <v>331</v>
      </c>
      <c r="D110" s="42" t="s">
        <v>98</v>
      </c>
      <c r="E110" s="57">
        <v>4200000</v>
      </c>
      <c r="F110" s="57">
        <v>0</v>
      </c>
      <c r="G110" s="57">
        <v>976833</v>
      </c>
      <c r="H110" s="57">
        <v>1194336</v>
      </c>
      <c r="I110" s="57">
        <f t="shared" si="1"/>
        <v>2028831</v>
      </c>
      <c r="J110" s="122"/>
    </row>
    <row r="111" spans="2:10" s="58" customFormat="1" ht="20.100000000000001" customHeight="1" x14ac:dyDescent="0.2">
      <c r="B111" s="117"/>
      <c r="C111" s="59">
        <v>333</v>
      </c>
      <c r="D111" s="42" t="s">
        <v>99</v>
      </c>
      <c r="E111" s="57">
        <v>3000000</v>
      </c>
      <c r="F111" s="57">
        <v>0</v>
      </c>
      <c r="G111" s="57">
        <v>500000</v>
      </c>
      <c r="H111" s="57">
        <v>0</v>
      </c>
      <c r="I111" s="57">
        <f t="shared" si="1"/>
        <v>2500000</v>
      </c>
      <c r="J111" s="122"/>
    </row>
    <row r="112" spans="2:10" s="58" customFormat="1" ht="20.100000000000001" customHeight="1" x14ac:dyDescent="0.2">
      <c r="B112" s="118"/>
      <c r="C112" s="59">
        <v>334</v>
      </c>
      <c r="D112" s="42" t="s">
        <v>100</v>
      </c>
      <c r="E112" s="57">
        <v>1000000</v>
      </c>
      <c r="F112" s="57">
        <v>0</v>
      </c>
      <c r="G112" s="57">
        <v>0</v>
      </c>
      <c r="H112" s="57">
        <v>120000</v>
      </c>
      <c r="I112" s="57">
        <f t="shared" si="1"/>
        <v>880000</v>
      </c>
      <c r="J112" s="122"/>
    </row>
    <row r="113" spans="2:11" s="58" customFormat="1" ht="20.100000000000001" customHeight="1" x14ac:dyDescent="0.2">
      <c r="B113" s="116">
        <v>340</v>
      </c>
      <c r="C113" s="59">
        <v>341</v>
      </c>
      <c r="D113" s="42" t="s">
        <v>101</v>
      </c>
      <c r="E113" s="57">
        <v>3800000</v>
      </c>
      <c r="F113" s="57">
        <v>0</v>
      </c>
      <c r="G113" s="57">
        <v>920000</v>
      </c>
      <c r="H113" s="57">
        <v>200000</v>
      </c>
      <c r="I113" s="57">
        <f t="shared" si="1"/>
        <v>2680000</v>
      </c>
      <c r="J113" s="122"/>
    </row>
    <row r="114" spans="2:11" s="58" customFormat="1" ht="20.100000000000001" customHeight="1" x14ac:dyDescent="0.2">
      <c r="B114" s="117"/>
      <c r="C114" s="59">
        <v>342</v>
      </c>
      <c r="D114" s="42" t="s">
        <v>102</v>
      </c>
      <c r="E114" s="57">
        <v>19746796</v>
      </c>
      <c r="F114" s="57">
        <v>225000</v>
      </c>
      <c r="G114" s="57">
        <v>7432300</v>
      </c>
      <c r="H114" s="57">
        <v>8470080</v>
      </c>
      <c r="I114" s="57">
        <f t="shared" si="1"/>
        <v>3619416</v>
      </c>
      <c r="J114" s="122"/>
    </row>
    <row r="115" spans="2:11" s="58" customFormat="1" ht="20.100000000000001" customHeight="1" x14ac:dyDescent="0.2">
      <c r="B115" s="117"/>
      <c r="C115" s="59">
        <v>343</v>
      </c>
      <c r="D115" s="42" t="s">
        <v>103</v>
      </c>
      <c r="E115" s="57">
        <v>9000000</v>
      </c>
      <c r="F115" s="57">
        <v>1877552</v>
      </c>
      <c r="G115" s="57">
        <v>2540200</v>
      </c>
      <c r="H115" s="57">
        <v>716000</v>
      </c>
      <c r="I115" s="57">
        <f t="shared" si="1"/>
        <v>3866248</v>
      </c>
      <c r="J115" s="122"/>
    </row>
    <row r="116" spans="2:11" s="58" customFormat="1" ht="20.100000000000001" customHeight="1" x14ac:dyDescent="0.2">
      <c r="B116" s="118"/>
      <c r="C116" s="59">
        <v>346</v>
      </c>
      <c r="D116" s="42" t="s">
        <v>104</v>
      </c>
      <c r="E116" s="57">
        <v>900000</v>
      </c>
      <c r="F116" s="57">
        <v>0</v>
      </c>
      <c r="G116" s="57">
        <v>623000</v>
      </c>
      <c r="H116" s="57">
        <v>0</v>
      </c>
      <c r="I116" s="57">
        <f t="shared" si="1"/>
        <v>277000</v>
      </c>
      <c r="J116" s="122"/>
    </row>
    <row r="117" spans="2:11" s="58" customFormat="1" ht="20.100000000000001" customHeight="1" x14ac:dyDescent="0.2">
      <c r="B117" s="59">
        <v>350</v>
      </c>
      <c r="C117" s="59">
        <v>351</v>
      </c>
      <c r="D117" s="42" t="s">
        <v>105</v>
      </c>
      <c r="E117" s="57">
        <v>1500000</v>
      </c>
      <c r="F117" s="57">
        <v>0</v>
      </c>
      <c r="G117" s="57">
        <v>0</v>
      </c>
      <c r="H117" s="57">
        <v>0</v>
      </c>
      <c r="I117" s="57">
        <f t="shared" si="1"/>
        <v>1500000</v>
      </c>
      <c r="J117" s="122"/>
    </row>
    <row r="118" spans="2:11" s="58" customFormat="1" ht="20.100000000000001" customHeight="1" x14ac:dyDescent="0.2">
      <c r="B118" s="59">
        <v>360</v>
      </c>
      <c r="C118" s="59">
        <v>361</v>
      </c>
      <c r="D118" s="42" t="s">
        <v>106</v>
      </c>
      <c r="E118" s="57">
        <v>50000000</v>
      </c>
      <c r="F118" s="57">
        <v>0</v>
      </c>
      <c r="G118" s="57">
        <v>50000000</v>
      </c>
      <c r="H118" s="57">
        <v>0</v>
      </c>
      <c r="I118" s="57">
        <f t="shared" si="1"/>
        <v>0</v>
      </c>
      <c r="J118" s="122"/>
    </row>
    <row r="119" spans="2:11" s="58" customFormat="1" ht="20.100000000000001" customHeight="1" x14ac:dyDescent="0.2">
      <c r="B119" s="59">
        <v>530</v>
      </c>
      <c r="C119" s="59">
        <v>534</v>
      </c>
      <c r="D119" s="42" t="s">
        <v>222</v>
      </c>
      <c r="E119" s="57">
        <v>15000000</v>
      </c>
      <c r="F119" s="57">
        <v>0</v>
      </c>
      <c r="G119" s="57">
        <v>0</v>
      </c>
      <c r="H119" s="57">
        <v>0</v>
      </c>
      <c r="I119" s="57">
        <f t="shared" si="1"/>
        <v>15000000</v>
      </c>
      <c r="J119" s="122"/>
    </row>
    <row r="120" spans="2:11" s="58" customFormat="1" ht="20.100000000000001" customHeight="1" x14ac:dyDescent="0.2">
      <c r="B120" s="116">
        <v>540</v>
      </c>
      <c r="C120" s="59">
        <v>541</v>
      </c>
      <c r="D120" s="42" t="s">
        <v>223</v>
      </c>
      <c r="E120" s="57">
        <v>200000000</v>
      </c>
      <c r="F120" s="57">
        <v>0</v>
      </c>
      <c r="G120" s="57">
        <v>0</v>
      </c>
      <c r="H120" s="57">
        <v>0</v>
      </c>
      <c r="I120" s="57">
        <f t="shared" si="1"/>
        <v>200000000</v>
      </c>
      <c r="J120" s="122"/>
    </row>
    <row r="121" spans="2:11" s="58" customFormat="1" ht="35.1" customHeight="1" x14ac:dyDescent="0.2">
      <c r="B121" s="118"/>
      <c r="C121" s="59">
        <v>543</v>
      </c>
      <c r="D121" s="42" t="s">
        <v>224</v>
      </c>
      <c r="E121" s="57">
        <v>150000000</v>
      </c>
      <c r="F121" s="57">
        <v>0</v>
      </c>
      <c r="G121" s="57">
        <v>0</v>
      </c>
      <c r="H121" s="57">
        <v>0</v>
      </c>
      <c r="I121" s="57">
        <f t="shared" si="1"/>
        <v>150000000</v>
      </c>
      <c r="J121" s="122"/>
    </row>
    <row r="122" spans="2:11" s="58" customFormat="1" ht="20.100000000000001" customHeight="1" x14ac:dyDescent="0.2">
      <c r="B122" s="59">
        <v>570</v>
      </c>
      <c r="C122" s="59">
        <v>579</v>
      </c>
      <c r="D122" s="42" t="s">
        <v>130</v>
      </c>
      <c r="E122" s="57">
        <v>35000000</v>
      </c>
      <c r="F122" s="57">
        <v>0</v>
      </c>
      <c r="G122" s="57">
        <v>0</v>
      </c>
      <c r="H122" s="57">
        <v>0</v>
      </c>
      <c r="I122" s="57">
        <f t="shared" si="1"/>
        <v>35000000</v>
      </c>
      <c r="J122" s="122"/>
    </row>
    <row r="123" spans="2:11" s="58" customFormat="1" ht="35.1" customHeight="1" x14ac:dyDescent="0.2">
      <c r="B123" s="59">
        <v>900</v>
      </c>
      <c r="C123" s="59">
        <v>910</v>
      </c>
      <c r="D123" s="42" t="s">
        <v>107</v>
      </c>
      <c r="E123" s="57">
        <v>25000000</v>
      </c>
      <c r="F123" s="57">
        <v>18759600</v>
      </c>
      <c r="G123" s="57">
        <v>5768400</v>
      </c>
      <c r="H123" s="57">
        <v>0</v>
      </c>
      <c r="I123" s="57">
        <f>E123-F123-G123-H123</f>
        <v>472000</v>
      </c>
      <c r="J123" s="123"/>
    </row>
    <row r="124" spans="2:11" s="106" customFormat="1" ht="15" x14ac:dyDescent="0.2">
      <c r="B124" s="119"/>
      <c r="C124" s="120"/>
      <c r="D124" s="120"/>
      <c r="E124" s="120"/>
      <c r="F124" s="120"/>
      <c r="G124" s="120"/>
      <c r="H124" s="120"/>
      <c r="I124" s="120"/>
      <c r="J124" s="112"/>
      <c r="K124" s="58"/>
    </row>
    <row r="125" spans="2:11" s="5" customFormat="1" ht="24.95" customHeight="1" x14ac:dyDescent="0.2">
      <c r="B125" s="176" t="s">
        <v>131</v>
      </c>
      <c r="C125" s="176"/>
      <c r="D125" s="176"/>
      <c r="E125" s="176"/>
      <c r="F125" s="176"/>
      <c r="G125" s="176"/>
      <c r="H125" s="176"/>
    </row>
    <row r="126" spans="2:11" s="5" customFormat="1" ht="24.95" customHeight="1" thickBot="1" x14ac:dyDescent="0.25">
      <c r="B126" s="177" t="s">
        <v>110</v>
      </c>
      <c r="C126" s="177"/>
      <c r="D126" s="177"/>
      <c r="E126" s="177"/>
      <c r="F126" s="177"/>
      <c r="G126" s="177"/>
      <c r="H126" s="177"/>
    </row>
    <row r="127" spans="2:11" s="5" customFormat="1" ht="24.95" customHeight="1" thickBot="1" x14ac:dyDescent="0.25">
      <c r="B127" s="178" t="s">
        <v>111</v>
      </c>
      <c r="C127" s="179"/>
      <c r="D127" s="179"/>
      <c r="E127" s="179"/>
      <c r="F127" s="179"/>
      <c r="G127" s="179"/>
      <c r="H127" s="180"/>
    </row>
    <row r="128" spans="2:11" s="5" customFormat="1" ht="24.95" customHeight="1" x14ac:dyDescent="0.2">
      <c r="B128" s="27" t="s">
        <v>112</v>
      </c>
      <c r="C128" s="28" t="s">
        <v>108</v>
      </c>
      <c r="D128" s="169" t="s">
        <v>53</v>
      </c>
      <c r="E128" s="170"/>
      <c r="F128" s="171"/>
      <c r="G128" s="169" t="s">
        <v>113</v>
      </c>
      <c r="H128" s="172"/>
    </row>
    <row r="129" spans="2:8" s="5" customFormat="1" ht="24.95" customHeight="1" thickBot="1" x14ac:dyDescent="0.25">
      <c r="B129" s="12"/>
      <c r="C129" s="13"/>
      <c r="D129" s="173"/>
      <c r="E129" s="173"/>
      <c r="F129" s="173"/>
      <c r="G129" s="174"/>
      <c r="H129" s="175"/>
    </row>
    <row r="130" spans="2:8" s="5" customFormat="1" ht="24.95" customHeight="1" thickBot="1" x14ac:dyDescent="0.25">
      <c r="B130" s="152"/>
      <c r="C130" s="153"/>
      <c r="D130" s="153"/>
      <c r="E130" s="153"/>
      <c r="F130" s="153"/>
      <c r="G130" s="153"/>
      <c r="H130" s="154"/>
    </row>
    <row r="131" spans="2:8" s="5" customFormat="1" ht="24.95" customHeight="1" thickBot="1" x14ac:dyDescent="0.25">
      <c r="B131" s="211" t="s">
        <v>114</v>
      </c>
      <c r="C131" s="244"/>
      <c r="D131" s="244"/>
      <c r="E131" s="244"/>
      <c r="F131" s="244"/>
      <c r="G131" s="244"/>
      <c r="H131" s="212"/>
    </row>
    <row r="132" spans="2:8" s="5" customFormat="1" ht="24.95" customHeight="1" thickBot="1" x14ac:dyDescent="0.25">
      <c r="B132" s="25" t="s">
        <v>112</v>
      </c>
      <c r="C132" s="22" t="s">
        <v>108</v>
      </c>
      <c r="D132" s="187" t="s">
        <v>53</v>
      </c>
      <c r="E132" s="189"/>
      <c r="F132" s="188"/>
      <c r="G132" s="187" t="s">
        <v>113</v>
      </c>
      <c r="H132" s="188"/>
    </row>
    <row r="133" spans="2:8" s="5" customFormat="1" ht="35.1" customHeight="1" x14ac:dyDescent="0.2">
      <c r="B133" s="36">
        <v>10</v>
      </c>
      <c r="C133" s="11">
        <v>45488</v>
      </c>
      <c r="D133" s="155" t="s">
        <v>225</v>
      </c>
      <c r="E133" s="155"/>
      <c r="F133" s="155"/>
      <c r="G133" s="156" t="s">
        <v>228</v>
      </c>
      <c r="H133" s="157"/>
    </row>
    <row r="134" spans="2:8" s="5" customFormat="1" ht="24.95" customHeight="1" thickBot="1" x14ac:dyDescent="0.25">
      <c r="B134" s="152"/>
      <c r="C134" s="153"/>
      <c r="D134" s="153"/>
      <c r="E134" s="153"/>
      <c r="F134" s="153"/>
      <c r="G134" s="153"/>
      <c r="H134" s="154"/>
    </row>
    <row r="135" spans="2:8" s="5" customFormat="1" ht="24.95" customHeight="1" thickBot="1" x14ac:dyDescent="0.25">
      <c r="B135" s="211" t="s">
        <v>115</v>
      </c>
      <c r="C135" s="244"/>
      <c r="D135" s="244"/>
      <c r="E135" s="244"/>
      <c r="F135" s="244"/>
      <c r="G135" s="244"/>
      <c r="H135" s="212"/>
    </row>
    <row r="136" spans="2:8" s="5" customFormat="1" ht="24.95" customHeight="1" thickBot="1" x14ac:dyDescent="0.25">
      <c r="B136" s="29" t="s">
        <v>112</v>
      </c>
      <c r="C136" s="19" t="s">
        <v>108</v>
      </c>
      <c r="D136" s="211" t="s">
        <v>53</v>
      </c>
      <c r="E136" s="244"/>
      <c r="F136" s="212"/>
      <c r="G136" s="211" t="s">
        <v>113</v>
      </c>
      <c r="H136" s="212"/>
    </row>
    <row r="137" spans="2:8" s="5" customFormat="1" ht="24.95" customHeight="1" thickBot="1" x14ac:dyDescent="0.25">
      <c r="B137" s="10"/>
      <c r="C137" s="11"/>
      <c r="D137" s="158"/>
      <c r="E137" s="158"/>
      <c r="F137" s="158"/>
      <c r="G137" s="159"/>
      <c r="H137" s="157"/>
    </row>
    <row r="138" spans="2:8" s="5" customFormat="1" ht="24.95" customHeight="1" thickBot="1" x14ac:dyDescent="0.25">
      <c r="B138" s="149"/>
      <c r="C138" s="150"/>
      <c r="D138" s="150"/>
      <c r="E138" s="150"/>
      <c r="F138" s="150"/>
      <c r="G138" s="150"/>
      <c r="H138" s="151"/>
    </row>
    <row r="139" spans="2:8" s="5" customFormat="1" ht="24.95" customHeight="1" thickBot="1" x14ac:dyDescent="0.25">
      <c r="B139" s="253" t="s">
        <v>116</v>
      </c>
      <c r="C139" s="254"/>
      <c r="D139" s="254"/>
      <c r="E139" s="254"/>
      <c r="F139" s="254"/>
      <c r="G139" s="254"/>
      <c r="H139" s="255"/>
    </row>
    <row r="140" spans="2:8" s="5" customFormat="1" ht="24.95" customHeight="1" thickBot="1" x14ac:dyDescent="0.25">
      <c r="B140" s="30" t="s">
        <v>112</v>
      </c>
      <c r="C140" s="31" t="s">
        <v>108</v>
      </c>
      <c r="D140" s="178" t="s">
        <v>53</v>
      </c>
      <c r="E140" s="179"/>
      <c r="F140" s="180"/>
      <c r="G140" s="245" t="s">
        <v>113</v>
      </c>
      <c r="H140" s="180"/>
    </row>
    <row r="141" spans="2:8" s="5" customFormat="1" ht="24.95" customHeight="1" x14ac:dyDescent="0.2">
      <c r="B141" s="59">
        <v>11</v>
      </c>
      <c r="C141" s="68">
        <v>45491</v>
      </c>
      <c r="D141" s="246" t="s">
        <v>226</v>
      </c>
      <c r="E141" s="246"/>
      <c r="F141" s="246"/>
      <c r="G141" s="156" t="s">
        <v>228</v>
      </c>
      <c r="H141" s="157"/>
    </row>
    <row r="142" spans="2:8" s="5" customFormat="1" ht="24.95" customHeight="1" thickBot="1" x14ac:dyDescent="0.25">
      <c r="B142" s="59">
        <v>12</v>
      </c>
      <c r="C142" s="68">
        <v>45531</v>
      </c>
      <c r="D142" s="251" t="s">
        <v>227</v>
      </c>
      <c r="E142" s="251"/>
      <c r="F142" s="251"/>
      <c r="G142" s="252" t="s">
        <v>228</v>
      </c>
      <c r="H142" s="175"/>
    </row>
    <row r="143" spans="2:8" s="5" customFormat="1" ht="30" customHeight="1" thickBot="1" x14ac:dyDescent="0.25">
      <c r="B143" s="59">
        <v>13</v>
      </c>
      <c r="C143" s="68">
        <v>45562</v>
      </c>
      <c r="D143" s="251" t="s">
        <v>251</v>
      </c>
      <c r="E143" s="251"/>
      <c r="F143" s="251"/>
      <c r="G143" s="252" t="s">
        <v>228</v>
      </c>
      <c r="H143" s="175"/>
    </row>
    <row r="144" spans="2:8" s="5" customFormat="1" ht="24.95" customHeight="1" thickBot="1" x14ac:dyDescent="0.25">
      <c r="B144" s="149"/>
      <c r="C144" s="150"/>
      <c r="D144" s="150"/>
      <c r="E144" s="150"/>
      <c r="F144" s="150"/>
      <c r="G144" s="150"/>
      <c r="H144" s="151"/>
    </row>
    <row r="145" spans="2:8" s="5" customFormat="1" ht="24.95" customHeight="1" thickBot="1" x14ac:dyDescent="0.25">
      <c r="B145" s="211" t="s">
        <v>117</v>
      </c>
      <c r="C145" s="244"/>
      <c r="D145" s="244"/>
      <c r="E145" s="244"/>
      <c r="F145" s="244"/>
      <c r="G145" s="244"/>
      <c r="H145" s="212"/>
    </row>
    <row r="146" spans="2:8" s="5" customFormat="1" ht="24.95" customHeight="1" thickBot="1" x14ac:dyDescent="0.25">
      <c r="B146" s="17" t="s">
        <v>7</v>
      </c>
      <c r="C146" s="19" t="s">
        <v>108</v>
      </c>
      <c r="D146" s="211" t="s">
        <v>118</v>
      </c>
      <c r="E146" s="244"/>
      <c r="F146" s="212"/>
      <c r="G146" s="211" t="s">
        <v>119</v>
      </c>
      <c r="H146" s="212"/>
    </row>
    <row r="147" spans="2:8" s="5" customFormat="1" ht="24.95" customHeight="1" thickBot="1" x14ac:dyDescent="0.25">
      <c r="B147" s="12"/>
      <c r="C147" s="13"/>
      <c r="D147" s="173"/>
      <c r="E147" s="173"/>
      <c r="F147" s="173"/>
      <c r="G147" s="174"/>
      <c r="H147" s="175"/>
    </row>
    <row r="148" spans="2:8" s="5" customFormat="1" ht="24.95" customHeight="1" thickBot="1" x14ac:dyDescent="0.25">
      <c r="B148" s="149"/>
      <c r="C148" s="150"/>
      <c r="D148" s="150"/>
      <c r="E148" s="150"/>
      <c r="F148" s="150"/>
      <c r="G148" s="150"/>
      <c r="H148" s="151"/>
    </row>
    <row r="149" spans="2:8" s="5" customFormat="1" ht="24.95" customHeight="1" thickBot="1" x14ac:dyDescent="0.25">
      <c r="B149" s="266" t="s">
        <v>120</v>
      </c>
      <c r="C149" s="267"/>
      <c r="D149" s="267"/>
      <c r="E149" s="267"/>
      <c r="F149" s="267"/>
      <c r="G149" s="267"/>
      <c r="H149" s="268"/>
    </row>
    <row r="150" spans="2:8" s="5" customFormat="1" ht="24.95" customHeight="1" thickBot="1" x14ac:dyDescent="0.25">
      <c r="B150" s="187" t="s">
        <v>121</v>
      </c>
      <c r="C150" s="189"/>
      <c r="D150" s="188"/>
      <c r="E150" s="187" t="s">
        <v>122</v>
      </c>
      <c r="F150" s="189"/>
      <c r="G150" s="189"/>
      <c r="H150" s="188"/>
    </row>
    <row r="151" spans="2:8" s="5" customFormat="1" ht="24.95" customHeight="1" x14ac:dyDescent="0.2">
      <c r="B151" s="272">
        <v>2020</v>
      </c>
      <c r="C151" s="242"/>
      <c r="D151" s="242"/>
      <c r="E151" s="197">
        <v>2.2000000000000002</v>
      </c>
      <c r="F151" s="197"/>
      <c r="G151" s="197"/>
      <c r="H151" s="273"/>
    </row>
    <row r="152" spans="2:8" s="5" customFormat="1" ht="24.95" customHeight="1" x14ac:dyDescent="0.2">
      <c r="B152" s="247">
        <v>2021</v>
      </c>
      <c r="C152" s="126"/>
      <c r="D152" s="126"/>
      <c r="E152" s="125">
        <v>2.0099999999999998</v>
      </c>
      <c r="F152" s="125"/>
      <c r="G152" s="125"/>
      <c r="H152" s="248"/>
    </row>
    <row r="153" spans="2:8" s="5" customFormat="1" ht="24.95" customHeight="1" x14ac:dyDescent="0.2">
      <c r="B153" s="247">
        <v>2022</v>
      </c>
      <c r="C153" s="126"/>
      <c r="D153" s="126"/>
      <c r="E153" s="125">
        <v>2.0099999999999998</v>
      </c>
      <c r="F153" s="125"/>
      <c r="G153" s="125"/>
      <c r="H153" s="248"/>
    </row>
    <row r="154" spans="2:8" s="5" customFormat="1" ht="24.95" customHeight="1" thickBot="1" x14ac:dyDescent="0.25">
      <c r="B154" s="249">
        <v>2023</v>
      </c>
      <c r="C154" s="227"/>
      <c r="D154" s="227"/>
      <c r="E154" s="199">
        <v>2.21</v>
      </c>
      <c r="F154" s="199"/>
      <c r="G154" s="199"/>
      <c r="H154" s="250"/>
    </row>
    <row r="155" spans="2:8" s="5" customFormat="1" ht="24.95" customHeight="1" thickBot="1" x14ac:dyDescent="0.25">
      <c r="B155" s="149"/>
      <c r="C155" s="150"/>
      <c r="D155" s="150"/>
      <c r="E155" s="150"/>
      <c r="F155" s="150"/>
      <c r="G155" s="150"/>
      <c r="H155" s="151"/>
    </row>
    <row r="156" spans="2:8" s="5" customFormat="1" ht="24.95" customHeight="1" thickBot="1" x14ac:dyDescent="0.25">
      <c r="B156" s="266" t="s">
        <v>173</v>
      </c>
      <c r="C156" s="267"/>
      <c r="D156" s="267"/>
      <c r="E156" s="267"/>
      <c r="F156" s="267"/>
      <c r="G156" s="267"/>
      <c r="H156" s="268"/>
    </row>
    <row r="157" spans="2:8" s="5" customFormat="1" ht="24.95" customHeight="1" thickBot="1" x14ac:dyDescent="0.25">
      <c r="B157" s="266" t="s">
        <v>163</v>
      </c>
      <c r="C157" s="267"/>
      <c r="D157" s="267"/>
      <c r="E157" s="267"/>
      <c r="F157" s="267"/>
      <c r="G157" s="267"/>
      <c r="H157" s="268"/>
    </row>
    <row r="158" spans="2:8" s="5" customFormat="1" ht="159.94999999999999" customHeight="1" x14ac:dyDescent="0.2">
      <c r="B158" s="274" t="s">
        <v>249</v>
      </c>
      <c r="C158" s="275"/>
      <c r="D158" s="275"/>
      <c r="E158" s="275"/>
      <c r="F158" s="275"/>
      <c r="G158" s="275"/>
      <c r="H158" s="276"/>
    </row>
    <row r="159" spans="2:8" s="5" customFormat="1" ht="24.95" customHeight="1" thickBot="1" x14ac:dyDescent="0.25">
      <c r="B159" s="269" t="s">
        <v>164</v>
      </c>
      <c r="C159" s="270"/>
      <c r="D159" s="270"/>
      <c r="E159" s="270"/>
      <c r="F159" s="270"/>
      <c r="G159" s="270"/>
      <c r="H159" s="271"/>
    </row>
    <row r="160" spans="2:8" s="5" customFormat="1" ht="80.099999999999994" customHeight="1" thickBot="1" x14ac:dyDescent="0.25">
      <c r="B160" s="263" t="s">
        <v>250</v>
      </c>
      <c r="C160" s="264"/>
      <c r="D160" s="264"/>
      <c r="E160" s="264"/>
      <c r="F160" s="264"/>
      <c r="G160" s="264"/>
      <c r="H160" s="265"/>
    </row>
    <row r="161" spans="2:8" s="5" customFormat="1" ht="24.95" customHeight="1" thickBot="1" x14ac:dyDescent="0.25">
      <c r="B161" s="260" t="s">
        <v>165</v>
      </c>
      <c r="C161" s="261"/>
      <c r="D161" s="261"/>
      <c r="E161" s="261"/>
      <c r="F161" s="261"/>
      <c r="G161" s="261"/>
      <c r="H161" s="262"/>
    </row>
    <row r="162" spans="2:8" s="5" customFormat="1" ht="150" customHeight="1" thickBot="1" x14ac:dyDescent="0.25">
      <c r="B162" s="257" t="s">
        <v>184</v>
      </c>
      <c r="C162" s="258"/>
      <c r="D162" s="258"/>
      <c r="E162" s="258"/>
      <c r="F162" s="258"/>
      <c r="G162" s="258"/>
      <c r="H162" s="259"/>
    </row>
    <row r="163" spans="2:8" s="5" customFormat="1" ht="24.95" customHeight="1" x14ac:dyDescent="0.2">
      <c r="B163" s="187" t="s">
        <v>166</v>
      </c>
      <c r="C163" s="189"/>
      <c r="D163" s="189"/>
      <c r="E163" s="189"/>
      <c r="F163" s="189"/>
      <c r="G163" s="189"/>
      <c r="H163" s="188"/>
    </row>
    <row r="164" spans="2:8" s="5" customFormat="1" ht="60" customHeight="1" x14ac:dyDescent="0.2">
      <c r="B164" s="256" t="s">
        <v>162</v>
      </c>
      <c r="C164" s="256"/>
      <c r="D164" s="256"/>
      <c r="E164" s="256"/>
      <c r="F164" s="256"/>
      <c r="G164" s="256"/>
      <c r="H164" s="256"/>
    </row>
    <row r="165" spans="2:8" s="5" customFormat="1" ht="15" x14ac:dyDescent="0.2"/>
    <row r="181" ht="60.6" customHeight="1" x14ac:dyDescent="0.2"/>
    <row r="183" ht="14.25" customHeight="1" x14ac:dyDescent="0.2"/>
    <row r="184" ht="14.25" customHeight="1" x14ac:dyDescent="0.2"/>
    <row r="185" ht="14.25" customHeight="1" x14ac:dyDescent="0.2"/>
    <row r="187" ht="14.25" customHeight="1" x14ac:dyDescent="0.2"/>
    <row r="188" ht="14.25" customHeight="1" x14ac:dyDescent="0.2"/>
    <row r="189" ht="14.25" customHeight="1" x14ac:dyDescent="0.2"/>
    <row r="190" ht="14.25" customHeight="1" x14ac:dyDescent="0.2"/>
    <row r="191" ht="14.25" customHeight="1" x14ac:dyDescent="0.2"/>
  </sheetData>
  <mergeCells count="183">
    <mergeCell ref="B164:H164"/>
    <mergeCell ref="B162:H162"/>
    <mergeCell ref="B161:H161"/>
    <mergeCell ref="B160:H160"/>
    <mergeCell ref="D132:F132"/>
    <mergeCell ref="G132:H132"/>
    <mergeCell ref="B155:H155"/>
    <mergeCell ref="B156:H156"/>
    <mergeCell ref="D147:F147"/>
    <mergeCell ref="G147:H147"/>
    <mergeCell ref="B145:H145"/>
    <mergeCell ref="B159:H159"/>
    <mergeCell ref="B149:H149"/>
    <mergeCell ref="B150:D150"/>
    <mergeCell ref="E150:H150"/>
    <mergeCell ref="B151:D151"/>
    <mergeCell ref="E151:H151"/>
    <mergeCell ref="B157:H157"/>
    <mergeCell ref="B158:H158"/>
    <mergeCell ref="B152:D152"/>
    <mergeCell ref="E152:H152"/>
    <mergeCell ref="B131:H131"/>
    <mergeCell ref="D136:F136"/>
    <mergeCell ref="G136:H136"/>
    <mergeCell ref="B135:H135"/>
    <mergeCell ref="D140:F140"/>
    <mergeCell ref="G140:H140"/>
    <mergeCell ref="D141:F141"/>
    <mergeCell ref="G141:H141"/>
    <mergeCell ref="B163:H163"/>
    <mergeCell ref="B153:D153"/>
    <mergeCell ref="E153:H153"/>
    <mergeCell ref="B154:D154"/>
    <mergeCell ref="E154:H154"/>
    <mergeCell ref="D143:F143"/>
    <mergeCell ref="G143:H143"/>
    <mergeCell ref="B139:H139"/>
    <mergeCell ref="D146:F146"/>
    <mergeCell ref="G146:H146"/>
    <mergeCell ref="D142:F142"/>
    <mergeCell ref="G142:H142"/>
    <mergeCell ref="C17:D17"/>
    <mergeCell ref="E17:F17"/>
    <mergeCell ref="G17:H17"/>
    <mergeCell ref="C18:D18"/>
    <mergeCell ref="E18:F18"/>
    <mergeCell ref="G18:H18"/>
    <mergeCell ref="C11:D11"/>
    <mergeCell ref="E11:F11"/>
    <mergeCell ref="G11:H11"/>
    <mergeCell ref="C12:D12"/>
    <mergeCell ref="E12:F12"/>
    <mergeCell ref="G12:H12"/>
    <mergeCell ref="C16:D16"/>
    <mergeCell ref="E16:F16"/>
    <mergeCell ref="G16:H16"/>
    <mergeCell ref="C21:D21"/>
    <mergeCell ref="E21:F21"/>
    <mergeCell ref="G21:H21"/>
    <mergeCell ref="C22:D22"/>
    <mergeCell ref="E22:F22"/>
    <mergeCell ref="G22:H22"/>
    <mergeCell ref="B1:H2"/>
    <mergeCell ref="B3:H3"/>
    <mergeCell ref="B6:H6"/>
    <mergeCell ref="B7:H7"/>
    <mergeCell ref="B9:H9"/>
    <mergeCell ref="B10:H10"/>
    <mergeCell ref="C15:D15"/>
    <mergeCell ref="E15:F15"/>
    <mergeCell ref="G15:H15"/>
    <mergeCell ref="C13:D13"/>
    <mergeCell ref="E13:F13"/>
    <mergeCell ref="G13:H13"/>
    <mergeCell ref="C14:D14"/>
    <mergeCell ref="E14:F14"/>
    <mergeCell ref="G14:H14"/>
    <mergeCell ref="C19:D19"/>
    <mergeCell ref="E19:F19"/>
    <mergeCell ref="G19:H19"/>
    <mergeCell ref="B26:E26"/>
    <mergeCell ref="F26:H26"/>
    <mergeCell ref="B27:E27"/>
    <mergeCell ref="F27:H27"/>
    <mergeCell ref="C23:D23"/>
    <mergeCell ref="E23:F23"/>
    <mergeCell ref="G23:H23"/>
    <mergeCell ref="C25:D25"/>
    <mergeCell ref="G25:H25"/>
    <mergeCell ref="B33:H33"/>
    <mergeCell ref="B34:H34"/>
    <mergeCell ref="B35:H35"/>
    <mergeCell ref="C36:D36"/>
    <mergeCell ref="F36:G36"/>
    <mergeCell ref="C37:D37"/>
    <mergeCell ref="F37:G37"/>
    <mergeCell ref="B28:E28"/>
    <mergeCell ref="F28:H28"/>
    <mergeCell ref="B29:E29"/>
    <mergeCell ref="F29:H29"/>
    <mergeCell ref="B31:H31"/>
    <mergeCell ref="B32:H32"/>
    <mergeCell ref="C44:E44"/>
    <mergeCell ref="F44:H44"/>
    <mergeCell ref="C45:E45"/>
    <mergeCell ref="F45:H45"/>
    <mergeCell ref="B47:H47"/>
    <mergeCell ref="B38:H38"/>
    <mergeCell ref="B40:H40"/>
    <mergeCell ref="B41:H41"/>
    <mergeCell ref="C42:E42"/>
    <mergeCell ref="F42:H42"/>
    <mergeCell ref="C43:E43"/>
    <mergeCell ref="F43:H43"/>
    <mergeCell ref="B79:J79"/>
    <mergeCell ref="C51:E51"/>
    <mergeCell ref="F51:H51"/>
    <mergeCell ref="B53:H53"/>
    <mergeCell ref="D54:E54"/>
    <mergeCell ref="F54:G54"/>
    <mergeCell ref="C48:E48"/>
    <mergeCell ref="F48:H48"/>
    <mergeCell ref="C49:E49"/>
    <mergeCell ref="F49:H49"/>
    <mergeCell ref="C50:E50"/>
    <mergeCell ref="F50:H50"/>
    <mergeCell ref="D55:E55"/>
    <mergeCell ref="F55:G55"/>
    <mergeCell ref="D56:E56"/>
    <mergeCell ref="F56:G56"/>
    <mergeCell ref="D57:E57"/>
    <mergeCell ref="F57:G57"/>
    <mergeCell ref="C65:C66"/>
    <mergeCell ref="G65:G66"/>
    <mergeCell ref="H65:H66"/>
    <mergeCell ref="C4:H4"/>
    <mergeCell ref="C5:H5"/>
    <mergeCell ref="B52:H52"/>
    <mergeCell ref="B144:H144"/>
    <mergeCell ref="B148:H148"/>
    <mergeCell ref="B138:H138"/>
    <mergeCell ref="B134:H134"/>
    <mergeCell ref="B130:H130"/>
    <mergeCell ref="D133:F133"/>
    <mergeCell ref="G133:H133"/>
    <mergeCell ref="D137:F137"/>
    <mergeCell ref="G137:H137"/>
    <mergeCell ref="B46:H46"/>
    <mergeCell ref="B8:H8"/>
    <mergeCell ref="B30:H30"/>
    <mergeCell ref="B39:H39"/>
    <mergeCell ref="B58:H58"/>
    <mergeCell ref="D128:F128"/>
    <mergeCell ref="G128:H128"/>
    <mergeCell ref="D129:F129"/>
    <mergeCell ref="G129:H129"/>
    <mergeCell ref="B125:H125"/>
    <mergeCell ref="B126:H126"/>
    <mergeCell ref="B127:H127"/>
    <mergeCell ref="B113:B116"/>
    <mergeCell ref="B120:B121"/>
    <mergeCell ref="B124:I124"/>
    <mergeCell ref="J81:J123"/>
    <mergeCell ref="C20:D20"/>
    <mergeCell ref="E20:F20"/>
    <mergeCell ref="G20:H20"/>
    <mergeCell ref="C24:D24"/>
    <mergeCell ref="G24:H24"/>
    <mergeCell ref="B24:B25"/>
    <mergeCell ref="E24:F25"/>
    <mergeCell ref="B85:B86"/>
    <mergeCell ref="B87:B88"/>
    <mergeCell ref="B89:B90"/>
    <mergeCell ref="B91:B93"/>
    <mergeCell ref="B94:B95"/>
    <mergeCell ref="B96:B100"/>
    <mergeCell ref="B102:B106"/>
    <mergeCell ref="B108:B109"/>
    <mergeCell ref="B110:B112"/>
    <mergeCell ref="B59:H59"/>
    <mergeCell ref="B73:H73"/>
    <mergeCell ref="B80:C80"/>
    <mergeCell ref="B81:B83"/>
  </mergeCells>
  <hyperlinks>
    <hyperlink ref="B10" r:id="rId1" xr:uid="{00000000-0004-0000-0000-000000000000}"/>
    <hyperlink ref="B33" r:id="rId2" display="http://www.agpe.gov.py/index.php/home/noticias/390-rendicion-de-cuentas-al-ciudadano.html  " xr:uid="{00000000-0004-0000-0000-000001000000}"/>
    <hyperlink ref="B35" r:id="rId3" xr:uid="{00000000-0004-0000-0000-000002000000}"/>
    <hyperlink ref="F43" r:id="rId4" xr:uid="{00000000-0004-0000-0000-000004000000}"/>
    <hyperlink ref="F44" r:id="rId5" xr:uid="{00000000-0004-0000-0000-000005000000}"/>
    <hyperlink ref="F45" r:id="rId6" xr:uid="{00000000-0004-0000-0000-000006000000}"/>
    <hyperlink ref="F49" r:id="rId7" xr:uid="{00000000-0004-0000-0000-000007000000}"/>
    <hyperlink ref="F50" r:id="rId8" xr:uid="{00000000-0004-0000-0000-000008000000}"/>
    <hyperlink ref="F51" r:id="rId9" xr:uid="{00000000-0004-0000-0000-000009000000}"/>
    <hyperlink ref="F100" r:id="rId10" display="https://www.agpe.gov.py/index.php/ley-5189.html" xr:uid="{00000000-0004-0000-0000-00000B000000}"/>
    <hyperlink ref="F101" r:id="rId11" display="https://www.agpe.gov.py/index.php/anticorrupcion.html" xr:uid="{00000000-0004-0000-0000-00000C000000}"/>
    <hyperlink ref="F43:H43" r:id="rId12" display="https://www.sfp.gov.py/vchgo/index.php/noticias-2-4/monitoreo-de-la-ley-518914" xr:uid="{00000000-0004-0000-0000-00000D000000}"/>
    <hyperlink ref="G112" r:id="rId13" display="https://denuncias.gov.py/portal-publico" xr:uid="{00000000-0004-0000-0000-00000E000000}"/>
    <hyperlink ref="H37" r:id="rId14" xr:uid="{46332934-F075-4AB5-ABCF-F10DA8D144A4}"/>
    <hyperlink ref="I85" r:id="rId15" display="https://www.agpe.gov.py/index.php/anticorrupcion.html" xr:uid="{D9BC40FB-C705-4AA0-A475-17EFEFB67A8D}"/>
    <hyperlink ref="H75" r:id="rId16" xr:uid="{B4EB2D77-854D-453C-B77D-9A9E7E1F6F12}"/>
    <hyperlink ref="H77" r:id="rId17" xr:uid="{3A08A9F3-6F7C-4D83-A591-3E912A4D9FBF}"/>
    <hyperlink ref="H76" r:id="rId18" xr:uid="{AE419E5E-B7B5-4D1A-9676-C7C9C7AC0399}"/>
    <hyperlink ref="G143" r:id="rId19" xr:uid="{9709978E-C77C-4A2C-B0C5-D5725B06A563}"/>
    <hyperlink ref="G133" r:id="rId20" xr:uid="{1A2C35AC-D269-4751-A4A5-EBF01B7F2B1D}"/>
    <hyperlink ref="G141" r:id="rId21" xr:uid="{6D5FD883-9F10-438B-BC5C-25A83E67CD73}"/>
    <hyperlink ref="J81" r:id="rId22" xr:uid="{BE33E3F2-1FC2-4EF3-9322-5AE133F96288}"/>
    <hyperlink ref="H57" r:id="rId23" location="/home" xr:uid="{9CAABE56-45DD-4F58-AC41-E23ECFAC65EE}"/>
    <hyperlink ref="G142" r:id="rId24" xr:uid="{44484CD4-43AF-4C3E-B49F-6BF4126AE4EE}"/>
  </hyperlinks>
  <printOptions horizontalCentered="1"/>
  <pageMargins left="0.51181102362204722" right="0.51181102362204722" top="0.74803149606299213" bottom="0.35433070866141736" header="0.31496062992125984" footer="0.31496062992125984"/>
  <pageSetup paperSize="300" scale="44" fitToHeight="0" orientation="landscape" r:id="rId25"/>
  <rowBreaks count="1" manualBreakCount="1">
    <brk id="38" min="1" max="9" man="1"/>
  </rowBreaks>
  <drawing r:id="rId2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Sheet1</vt:lpstr>
      <vt:lpstr>Sheet1!Área_de_impresión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Bernardo Giménez</dc:creator>
  <cp:lastModifiedBy>Bernardo Giménez</cp:lastModifiedBy>
  <cp:lastPrinted>2024-10-16T17:54:04Z</cp:lastPrinted>
  <dcterms:created xsi:type="dcterms:W3CDTF">2024-04-17T01:58:31Z</dcterms:created>
  <dcterms:modified xsi:type="dcterms:W3CDTF">2024-10-16T19:03:07Z</dcterms:modified>
</cp:coreProperties>
</file>