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oirala\Documents\AGPE\AA - ANTICORRUCCIÓN Y ASUNTOS INTERNOS\RENDICIÓN DE CUENTAS - OIS\INFORME TRIMESTRAL\SEGUNDO TRIMESTRE\"/>
    </mc:Choice>
  </mc:AlternateContent>
  <xr:revisionPtr revIDLastSave="0" documentId="13_ncr:1_{8887ABFE-57B9-4F0A-BE1B-DE24979372D5}" xr6:coauthVersionLast="36" xr6:coauthVersionMax="36" xr10:uidLastSave="{00000000-0000-0000-0000-000000000000}"/>
  <bookViews>
    <workbookView xWindow="0" yWindow="0" windowWidth="20490" windowHeight="7425" xr2:uid="{00000000-000D-0000-FFFF-FFFF00000000}"/>
  </bookViews>
  <sheets>
    <sheet name="Matríz"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4" i="1" l="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alcChain>
</file>

<file path=xl/sharedStrings.xml><?xml version="1.0" encoding="utf-8"?>
<sst xmlns="http://schemas.openxmlformats.org/spreadsheetml/2006/main" count="294" uniqueCount="261">
  <si>
    <t>1- PRESENTACIÓN</t>
  </si>
  <si>
    <t>Institución:</t>
  </si>
  <si>
    <t>Periodo del informe:</t>
  </si>
  <si>
    <t>Misión institucional</t>
  </si>
  <si>
    <t>2-PRESENTACIÓN DE LOS MIEMBROS DEL COMITÉ DE RENDICIÓN DE CUENTAS AL CIUDADANO (CRCC)</t>
  </si>
  <si>
    <t>Nro.</t>
  </si>
  <si>
    <t>Dependencia</t>
  </si>
  <si>
    <t>Responsable</t>
  </si>
  <si>
    <t>Cargo que Ocupa</t>
  </si>
  <si>
    <t>Dirección General de Planificación y Evaluación</t>
  </si>
  <si>
    <t>Director General</t>
  </si>
  <si>
    <t>Dirección General de Control Interno</t>
  </si>
  <si>
    <t>Dirección General de Coordinación y Seguimiento a la AII</t>
  </si>
  <si>
    <t>Dirección General de Auditoria Forense</t>
  </si>
  <si>
    <t>Dirección General de Administración y Finanzas</t>
  </si>
  <si>
    <t>Dirección General de Auditoría Interna</t>
  </si>
  <si>
    <t>Dirección General de Tencnología de la Información y Comunicación</t>
  </si>
  <si>
    <t>Secretaría General</t>
  </si>
  <si>
    <t>Secretaria General</t>
  </si>
  <si>
    <t>Dirección de Planificación Estrategíca</t>
  </si>
  <si>
    <t>Director</t>
  </si>
  <si>
    <t>Dirección de Comunicación</t>
  </si>
  <si>
    <t>Unidad Anticorrupción</t>
  </si>
  <si>
    <t>Jefe de Departamento</t>
  </si>
  <si>
    <t>Asesoría Jurídica</t>
  </si>
  <si>
    <t>Cantidad de Miembros del CRCC:</t>
  </si>
  <si>
    <t>Total Hombres :</t>
  </si>
  <si>
    <t>Total Mujeres:</t>
  </si>
  <si>
    <t>Total nivel directivo o rango superior:</t>
  </si>
  <si>
    <t>2- PLAN DE RENDICIÓN DE CUENTAS AL CIUDADANO</t>
  </si>
  <si>
    <t>2.1. Resolución de Aprobación y Anexo de Plan de Rendición de Cuentas</t>
  </si>
  <si>
    <t>Priorización</t>
  </si>
  <si>
    <t>Tema</t>
  </si>
  <si>
    <t>Vinculación POI, PEI, PND, ODS.</t>
  </si>
  <si>
    <t>Justificaciones</t>
  </si>
  <si>
    <t>Evidencia</t>
  </si>
  <si>
    <t>1°</t>
  </si>
  <si>
    <t>Vinculación del PEI con el PND 2030</t>
  </si>
  <si>
    <t>Se vincula el PEI con el Plan Nacional de Desarrollo Paraguay 2030</t>
  </si>
  <si>
    <t>3- GESTIÓN INSTITUCIONAL</t>
  </si>
  <si>
    <t>3.1 Nivel de Cumplimiento de Minimo de Información Disponible - Transparencia Activa Ley 5189 /14</t>
  </si>
  <si>
    <t>Mes</t>
  </si>
  <si>
    <t>Nivel de Cumplimiento</t>
  </si>
  <si>
    <t>3.2 Nivel de Cumplimiento de Minimo de Información Disponible - Transparencia Activa Ley 5282/14</t>
  </si>
  <si>
    <t>Nivel de Cumplimiento (%)</t>
  </si>
  <si>
    <t>3.3 Nivel de Cumplimiento de Respuestas a Consultas Ciudadanas - Transparencia Pasiva Ley N° 5282/14</t>
  </si>
  <si>
    <t>Cantidad de Consultas</t>
  </si>
  <si>
    <t>Respondidos</t>
  </si>
  <si>
    <t>No Respondidos o Reconsideradas</t>
  </si>
  <si>
    <t>Enlace Portal AIP</t>
  </si>
  <si>
    <t>3.4- Servicios o Productos Misionales (Depende de la Naturaleza de la Misión Insitucional, puede abarcar un Programa o Proyecto)</t>
  </si>
  <si>
    <t>Descripción</t>
  </si>
  <si>
    <t>Objetivo</t>
  </si>
  <si>
    <t>Metas</t>
  </si>
  <si>
    <t>Población Beneficiaria</t>
  </si>
  <si>
    <t>Porcentaje de Ejecución</t>
  </si>
  <si>
    <t>Resultados Logrados</t>
  </si>
  <si>
    <t>7.2 Modelo Estándar de Control Interno para las Instituciones Públicas del Paraguay</t>
  </si>
  <si>
    <t>Periodo</t>
  </si>
  <si>
    <t>Calificación MECIP de la Contraloría General de la República (CGR)</t>
  </si>
  <si>
    <t>Directora General</t>
  </si>
  <si>
    <t>Auditoría General del Poder Ejecutivo</t>
  </si>
  <si>
    <t xml:space="preserve">Asesor Técnico Jurídico </t>
  </si>
  <si>
    <t>“Somos un órgano de control interno encargado de realizar auditorías de los Organismos y Entidades del Poder Ejecutivo, diseñar, desarrollar, establecer normativas para la supervisión; y asistencia técnica de las Auditorías Internas Institucionales”.</t>
  </si>
  <si>
    <t>Oscar Irala Sanabria</t>
  </si>
  <si>
    <t>Sixto Vega Arévalo</t>
  </si>
  <si>
    <t xml:space="preserve">Carlos Raúl  Montiel Flores </t>
  </si>
  <si>
    <t xml:space="preserve">Rogelio Caceres Báez </t>
  </si>
  <si>
    <t xml:space="preserve">Julio César Medina Sagáz </t>
  </si>
  <si>
    <t xml:space="preserve">Cinthia Noemí Ortiz Esurra </t>
  </si>
  <si>
    <t>Nestor Duarte Vera</t>
  </si>
  <si>
    <t xml:space="preserve">Digna Gloria Castillo Britez </t>
  </si>
  <si>
    <t>María Eldelira Galván del Puerto</t>
  </si>
  <si>
    <t xml:space="preserve">Bernardo Gimenez Benítez </t>
  </si>
  <si>
    <t>Viviana Maria Ayala Torres</t>
  </si>
  <si>
    <t>Resolución AGPE N° 298/2024 - Por la cual se aprueba el PEI, periodo 2024-2028, de la AGPE</t>
  </si>
  <si>
    <t>MATRIZ DE INFORMACIÓN MÍNIMA PARA INFORME DE RENDICIÓN DE CUENTAS AL CIUDADANO - EJERCICIO 2025</t>
  </si>
  <si>
    <t xml:space="preserve">Identificación de observaciones y hallazgos relevantes en los informes de auditoría </t>
  </si>
  <si>
    <t>Profundización de Indicios de hechos punibles</t>
  </si>
  <si>
    <t>Evaluación del cumplimiento de las Funciones de la Auditoría Interna Institucional</t>
  </si>
  <si>
    <t>Seguimiento de cumplimiento de las recomendaciones, a través de la verificación de los planes de mejoramiento de los OEPE</t>
  </si>
  <si>
    <t>Evaluar el Cumplimiento de las Funciones de la Auditoria Interna Institucional conforme a las Normativas legales vigentes y el Manual de Auditoría Gubernamental – MAGU, a fin de identificar las oportunidades de mejoras que requieran mayor énfasis, y la asistencia técnica, para el logro de los trabajos planificados y la debida ejecución del mismo dentro del SIAGPE.</t>
  </si>
  <si>
    <t>6 (seis) Evaluaciones del cumplimiento de las funciones de la Auditoría Interna Institucional.</t>
  </si>
  <si>
    <t>Ministro- Auditor General, Máximas Autoridades y Auditores Internos Institucionales.</t>
  </si>
  <si>
    <t>Fortalecer y mejorar las funciones de la Auditoría Interna Institucional, a través de la Evaluación y las acciones de mejora realizado por este Órgano de Control, conforme a las Normativas Legales Vigentes.</t>
  </si>
  <si>
    <t>Informe remitido al Ministro- Auditor General, Máximas Autoridades y Auditores Internos Institucionales.</t>
  </si>
  <si>
    <t xml:space="preserve"> 66 (sesenta y seis) verificaciones</t>
  </si>
  <si>
    <t>Ministro - Auditor General, Presidente de la República y Máxima Autoridad de las Instituciones auditadas</t>
  </si>
  <si>
    <t>66 (sesenta y seis) Informes de Verificaciones in situ realizados de los recursos utilizados para provisión de alimentos financiados con recursos del FONAE, en el marco del Programa “Hambre Cero en nuestras escuelas”</t>
  </si>
  <si>
    <t>Informe de verificación In situ</t>
  </si>
  <si>
    <t>Auditoría a Instituciones dependientes del Poder Ejecutivo</t>
  </si>
  <si>
    <t xml:space="preserve">Conforme a la Resolución AGPE N° 95/2025, se han realizado Asistencias Técnicas a 36 (treinta y seis) Auditorías Internas Institucionales de Organismos y Entidades dependientes del Poder Ejecutivo, referente al proceso auditor en el Sistema Integrado de la Auditoría General del Poder Ejecutivo (SIAGPE) – MODULO EJECUCIÓN, asi como a la aplicación de las normas, métodos, y procedimientos de auditoría establecidas en el Manual de Auditoría Gubernamental (MAGU). </t>
  </si>
  <si>
    <t>Direccion de Evaluacion de Control de los OEPE</t>
  </si>
  <si>
    <t>1. Evaluar el nivel de cumplimiento a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</si>
  <si>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21 (veintiún)  Informes de Seguimiento remtidos a los Organismos y Entidades dependientes del Poder Ejecutivo (OEPE).</t>
  </si>
  <si>
    <t>Auditorías Insternas Institucionales de los OEPE / MAI  de la AGPE</t>
  </si>
  <si>
    <t>Asistrencia Técnica a las AII de los OEPE.</t>
  </si>
  <si>
    <t>3 (tres) informes de asistencias técnicas  realizadas a las Auditorías Internas Institucionales de los OEPE, referente al uso del Módulo del Seguimiento (PMI) del Sistema Integrado de la Auditoría del Poder Ejecutivo.</t>
  </si>
  <si>
    <t>Auditorías Insternas Institucionales de los OEPE</t>
  </si>
  <si>
    <t>OEPE, Funcionarios Publicos, Presidente de la república, ciudadania en General  y Organismos de Control</t>
  </si>
  <si>
    <t>Realizar Auditorías Especializadas para la profundización de Hallazgos Indentificacdos  que podrían contener posibles Indicios de Hechos Punibles en los OEPE.</t>
  </si>
  <si>
    <r>
      <t xml:space="preserve">2° Informe Parcial - </t>
    </r>
    <r>
      <rPr>
        <b/>
        <sz val="14"/>
        <rFont val="Times New Roman"/>
        <family val="1"/>
      </rPr>
      <t>Ejercicio Fiscal 2025</t>
    </r>
  </si>
  <si>
    <t>3 (tres) asistencias técnicas planificadas para los meses de abril, mayo y junio de 2025.</t>
  </si>
  <si>
    <t>21 (veintiún) productos en el segundo trimestre del año (informes de seguimiento) presentados al Ministro - Auditor General</t>
  </si>
  <si>
    <t>100%.</t>
  </si>
  <si>
    <t>Welser Rodrigo González Carballo</t>
  </si>
  <si>
    <t xml:space="preserve">Resolución AGPE N° 123/2025   http://www.agpe.gov.py/index.php/home/noticias/390-rendicion-de-cuentas-al-ciudadano.html  </t>
  </si>
  <si>
    <t>2.2 Plan de Rendición de Cuentas.</t>
  </si>
  <si>
    <t>http://www.agpe.gov.py/index.php/resoluciones/doc_download/1113-.html</t>
  </si>
  <si>
    <t>http://www.agpe.gov.py/index.php/resoluciones/doc_download/1043-.html</t>
  </si>
  <si>
    <t>http://www.agpe.gov.py/index.php/leyes/doc_download/1112-.html</t>
  </si>
  <si>
    <t>Abril</t>
  </si>
  <si>
    <t>Mayo</t>
  </si>
  <si>
    <t>Junio</t>
  </si>
  <si>
    <t xml:space="preserve">Página Web institucional </t>
  </si>
  <si>
    <t>3.5 Contrataciones realizadas</t>
  </si>
  <si>
    <t>ID</t>
  </si>
  <si>
    <t>Objeto</t>
  </si>
  <si>
    <t>Fecha de Contrato</t>
  </si>
  <si>
    <t>Valor del Contrato</t>
  </si>
  <si>
    <t>Proveedor Adjudicado</t>
  </si>
  <si>
    <t>Estado (Ejecución - Finiquitado)</t>
  </si>
  <si>
    <t>Enlace DNCP</t>
  </si>
  <si>
    <t>Servicio de Limpieza, Aseo y Fumigación</t>
  </si>
  <si>
    <t>ACTICOM S.A.</t>
  </si>
  <si>
    <t>En Ejecución</t>
  </si>
  <si>
    <t>https://www.contrataciones.gov.py/licitaciones/adjudicacion/1f011620-662c-626a-9c67-b77871f90005/resumen-adjudicacion.html</t>
  </si>
  <si>
    <t>SERVICIO TÉCNICO JC de Neri Javier Caballero</t>
  </si>
  <si>
    <t>https://www.contrataciones.gov.py/licitaciones/adjudicacion/1f01951e-8051-6758-a14e-a15488438e3a/resumen-adjudicacion.html</t>
  </si>
  <si>
    <t>SERNA SERVICE de Derlis Aristides Serna</t>
  </si>
  <si>
    <t>https://www.contrataciones.gov.py/licitaciones/adjudicacion/1f03cb5c-9327-68c0-959d-5f3ebdac5b4b/resumen-adjudicacion.html</t>
  </si>
  <si>
    <t>https://www.contrataciones.gov.py/licitaciones/adjudicacion/1f042e99-7d9b-6286-8520-2dc3345b240e/resumen-adjudicacion.html</t>
  </si>
  <si>
    <t>MARE GROUP S.A.</t>
  </si>
  <si>
    <t>https://www.contrataciones.gov.py/licitaciones/adjudicacion/1f042e79-9a7d-6e8c-b91d-3bd7db508e75/resumen-adjudicacion.html</t>
  </si>
  <si>
    <t>3.6 Ejecución Financiera</t>
  </si>
  <si>
    <t xml:space="preserve">Objeto de Gasto </t>
  </si>
  <si>
    <t>Presupuestado</t>
  </si>
  <si>
    <t>Ejecutado Primer Trimestre</t>
  </si>
  <si>
    <t>Ejecutado Segundo Trimestre</t>
  </si>
  <si>
    <t>Saldos</t>
  </si>
  <si>
    <t>Evidencia (Enlace Ley 5189)</t>
  </si>
  <si>
    <t>Sueldos</t>
  </si>
  <si>
    <t>Gastos de Representación</t>
  </si>
  <si>
    <t>Aguinaldo</t>
  </si>
  <si>
    <t>Remuneración Extraordinaria</t>
  </si>
  <si>
    <t>Subsidio Familiar</t>
  </si>
  <si>
    <t>Bonificaciones</t>
  </si>
  <si>
    <t>Gratificaciones por Servicios Especiales</t>
  </si>
  <si>
    <t>Jornales</t>
  </si>
  <si>
    <t>Honorarios Profesionales</t>
  </si>
  <si>
    <t>Subsidio para la Salud</t>
  </si>
  <si>
    <t>Otros Gastos del Personal</t>
  </si>
  <si>
    <t>Energía Eléctrica</t>
  </si>
  <si>
    <t>Agua</t>
  </si>
  <si>
    <t>Teléfonos, Telefax y Otros Servicios de Telecomunicaciones</t>
  </si>
  <si>
    <t>Pasajes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</si>
  <si>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</si>
  <si>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</si>
  <si>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</si>
  <si>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</si>
  <si>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</si>
  <si>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</si>
  <si>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Alquiler de Fotocopiadoras</t>
  </si>
  <si>
    <t>De Informática y Sistemas Computarizados</t>
  </si>
  <si>
    <t>Servicios  Bancarios</t>
  </si>
  <si>
    <t>Prima y Gastos de Seguros</t>
  </si>
  <si>
    <t>Consultoría, Asesorías e Investigaciones</t>
  </si>
  <si>
    <t>Servicios de Comunicación</t>
  </si>
  <si>
    <t>Servicios de Medicina Prepaga y de Salud</t>
  </si>
  <si>
    <t>Servicio de Catering</t>
  </si>
  <si>
    <t>Capacitación del Personal del Estado</t>
  </si>
  <si>
    <t>Papel de Escritorio y Cartón</t>
  </si>
  <si>
    <t>Productos de Papel y Cartón</t>
  </si>
  <si>
    <t>Elementos de Limpieza</t>
  </si>
  <si>
    <t>Útiles de Escritorios, Oficina y Enseres</t>
  </si>
  <si>
    <t>Útiles y Materiales Eléctricos</t>
  </si>
  <si>
    <t>Repuestos y Accesorios Menores</t>
  </si>
  <si>
    <t>Compuestos Químicos</t>
  </si>
  <si>
    <t>Combustibles</t>
  </si>
  <si>
    <t>Bienes de Consumo Varios</t>
  </si>
  <si>
    <t>Pago de Impuestos, Tasas, Gastos Judiciales y Otros</t>
  </si>
  <si>
    <t>http://www.agpe.gov.py/index.php/ley-5189/113-ejecucion-presupuestaria.html</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</si>
  <si>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</si>
  <si>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</si>
  <si>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</si>
  <si>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</si>
  <si>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</si>
  <si>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</si>
  <si>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</si>
  <si>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</si>
  <si>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</si>
  <si>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Informes y Noticias</t>
  </si>
  <si>
    <t>Se informa a la ciudadania sobre las acciones realizadas por la AGPE periodicamente</t>
  </si>
  <si>
    <t>Direccion de Comunicacion</t>
  </si>
  <si>
    <t>Fecha</t>
  </si>
  <si>
    <t>Enlace</t>
  </si>
  <si>
    <t>5- INDICADORES MISIONALES DE RENDICIÓN DE CUENTAS AL CIUDADANO</t>
  </si>
  <si>
    <t>5.1- Indicadores Misionales Identificados</t>
  </si>
  <si>
    <t>Cantidad de indicadores</t>
  </si>
  <si>
    <t>Descripción del Indicador misional</t>
  </si>
  <si>
    <t>6- GESTIÓN DE DENUNCIAS</t>
  </si>
  <si>
    <t>6.1.Gestión de denuncias de corrupción</t>
  </si>
  <si>
    <t>7- CONTROL INTERNO Y EXTERNO</t>
  </si>
  <si>
    <t>7.1 Informes de Auditorias Internas y Auditorías Externas en el Trimestre</t>
  </si>
  <si>
    <t>Nro. Informe</t>
  </si>
  <si>
    <t>Evidencia (Enlace Ley 5282/14)</t>
  </si>
  <si>
    <t>Auditorias de Gestión</t>
  </si>
  <si>
    <t>Planes de Mejoramiento elaborados en el Trimestre</t>
  </si>
  <si>
    <t>Informe de referencia</t>
  </si>
  <si>
    <t>Evidencia (Adjuntar Documento)</t>
  </si>
  <si>
    <t>http://www.agpe.gov.py/index.php/component/content/article/280.html</t>
  </si>
  <si>
    <t>Directora</t>
  </si>
  <si>
    <t>Enlace publicación</t>
  </si>
  <si>
    <t xml:space="preserve"> 1- Verificar la correcta utilización de los Recursos Públicos en las Instituciones dependientes del Poder Ejecutivo.                       
2- Verificar si los procedimientos administrativos y si el Sistema de Control Interno son confiables y sastifactorios.
3- Verificar que la provisión de bienes y/o servicios financiados con recursos de programas y proyectos sociales en las Instituciones sean realizadas conforme a las normativas legales vigentes.</t>
  </si>
  <si>
    <t xml:space="preserve">Auditoría a Instituciones dependientes del Poder Ejecutivo </t>
  </si>
  <si>
    <t>Informe de Seguimiento</t>
  </si>
  <si>
    <t>Brindar asistencia técnica respecto al seguimiento de planes de mejoramiento  y el  cumplimiento de las acciones de mejora en el Sistema Integrado de la Auditoria del Poder Ejecutivo (SIAGPE- Modulo de Seguimiento)</t>
  </si>
  <si>
    <t>Identificar Hechos que pudieran configurar hechos punibles en los OEPE, a través de los idiferentes canales de información dispobibles.</t>
  </si>
  <si>
    <t xml:space="preserve">1 Informe 
</t>
  </si>
  <si>
    <t>Mantenimiento y Reparación de Generador Eléctrico</t>
  </si>
  <si>
    <t>Mantenimiento y Reparación de Acondicionadores De Aire</t>
  </si>
  <si>
    <t>Mantenimiento Preventivo de Aire de Precisión</t>
  </si>
  <si>
    <t>Mantenimiento Preventivo del Sistema de Prevención Contra Incendio - Data Center</t>
  </si>
  <si>
    <t>http://www.agpe.gov.py/index.php/anticorrupcion.html</t>
  </si>
  <si>
    <t>Enlace Portal de Denuncias</t>
  </si>
  <si>
    <t>Se han realizado los trabajos de verificación in situ en las Instituciones educativas de los Departamentos: Central, Concepción y Cordillera, en el  período comprendido de abril a junio de 2025, en el marco del Programa "Hambre Cero en Nuestras Escuelas", los cuales generaron informes finales correspondientes a los controles mencionados, dando cumplimiento a la misión Institucional y las funciones establecidas, que se citan las a continuación: 
- Dpto. Central: 32 Informes según Resol AGPE N° 62/2025 y 80/2025.
- Dpto. Concepción: 18 Informes según Resol AGPE N° 124/2025.
- Dpto. Cordillera: 16 Informes según Resol AGPE N° 167/2025.</t>
  </si>
  <si>
    <t>A los efectos de unificar esfuerzos y establecer una línea consensuada de criterio; la AGPE ha conformado un equipo conjuntamnete con la Contraloría General de la República, para realizar la Evaluación del Sistema de Control Interno a fin de obtener resultados del Nivel de Madurez alcanzado en los OEPE correspondiente al ejercicio fiscal anterior. De esta manera, se ha conformado un ámbito propicio donde analizar las evidencias que han emitido los OEPE a través del Sistema Informático, siendo emitidos 40 Informes de la Efectividad del SCI de los OEPE.</t>
  </si>
  <si>
    <t>9- DESCRIPCIÓN OTROS LOGROS</t>
  </si>
  <si>
    <t>https://denuncias.contraloria.gov.py/</t>
  </si>
  <si>
    <t>https://informacionpublica.paraguay.gov.py/#!/ciudadano/solicitud/92375</t>
  </si>
  <si>
    <t>https://www.facebook.com/agpe.gov.py</t>
  </si>
  <si>
    <t>https://www.instagram.com/agpepy/</t>
  </si>
  <si>
    <t>https://x.com/agpepy</t>
  </si>
  <si>
    <t>https://www.youtube.com/@auditoriageneraldelpoderej1288</t>
  </si>
  <si>
    <t>Auditorias Financieras</t>
  </si>
  <si>
    <t>DGAI N° 06-2025</t>
  </si>
  <si>
    <t>DGAI N° 07-2025</t>
  </si>
  <si>
    <t>DGAI N° 08-2025</t>
  </si>
  <si>
    <t>DGAI N° 09-2025</t>
  </si>
  <si>
    <t>Informe DGAI N° 06-2025 - Auditoría de Baja de Bienes de la AGPE</t>
  </si>
  <si>
    <t>Informe DGAI N° 07-2025 - "Evaluación del Sistema de Control Interno - MANTENIMIENTO EVOLUTIVO Y CORRECTIVO DEL SIAGPE"</t>
  </si>
  <si>
    <t>Informe DGAI N° 08-2025 - Auditoría de Gestión -  Baja de Bienes de la AGPE</t>
  </si>
  <si>
    <t>Informe DGAI N° 09/2025 - Auditoría Financiera Ejecución Presupuestaria</t>
  </si>
  <si>
    <t xml:space="preserve">Informes de Asistencia Técnica </t>
  </si>
  <si>
    <r>
      <t>La Auditoría General del Poder Ejecutivo, como organo de control interno del Poder Ejecutivo para realizar auditorías a los OEPE tiene a su cargo reglamentar y supervisar el funcionamiento de las Auditorías Internas Institucionales (AII). En esta tarea, remite informes al Presidente de la República segun la periocidad establecida por decreto, informando sobre el cumplimiento de la planificación de Auditorías anuales por las AII, nivel de ejecución, resultados de las Auditorías Internas, cumplimiento de los planes de mejoramiento y efetividad, utilizándose para estas tareas el Sistema Integrado de la Auditoría General del Poder Ejecutivo (SIAGPE).</t>
    </r>
    <r>
      <rPr>
        <b/>
        <sz val="12"/>
        <rFont val="Times New Roman"/>
        <family val="1"/>
      </rPr>
      <t xml:space="preserve"> </t>
    </r>
    <r>
      <rPr>
        <sz val="12"/>
        <rFont val="Times New Roman"/>
        <family val="1"/>
      </rPr>
      <t>En el marco del Programa “Hambre Cero en nuestras escuelas" se realiza Verificaciones in situ de los recursos utilizados para provisión de alimentos financiados con recursos del FONAE. Para una evaluación de eficiencia del Sistema de Control Interno, se adopto la Norma de Requisitos Minimos - MECIP 2015, facilitando la carga documental en el Portal del que se dispone para el efecto.</t>
    </r>
  </si>
  <si>
    <t>http://www.agpe.gov.py/index.php/ley-5189.html</t>
  </si>
  <si>
    <t>Informe de acompañamiento y asistencia técnica</t>
  </si>
  <si>
    <t>Espacios establecidos de participacion ciudadana</t>
  </si>
  <si>
    <t>Dirección de Supervisión y Apoyo a las AII</t>
  </si>
  <si>
    <t>Durante las asistencias técnicas realizadas, se emitieron tres informes que documentan el acompañamiento proporcionado a nueve Organismos y Entidades del Poder Ejecutivo (OEPE). Estas intervenciones permitieron identificar deficiencias recurrentes en la elaboración de los Planes de Mejoramiento y en la gestión del seguimiento a las recomendaciones, específicamente en el uso del Módulo de Seguimiento (PMI) del Sistema Integrado de la Auditoría General del Poder Ejecutivo (SIAGPE). Como resultado, las Auditorías Internas asistidas evidenciaron avances significativos en la comprensión y correcta aplicación de la herramienta, logrando una reducción notable en los errores cometidos durante la carga de información de los planes.</t>
  </si>
  <si>
    <t>Seis Auditores Internos Institucionales fueron Evaluados en cumplimiento a su función, de manera a seguir Fortaleciendo y mejorando sus funciones, a través de las acciones de mejora realizadas por este Órgano de Control, conforme a las Normativas Legales Vigentes.</t>
  </si>
  <si>
    <t xml:space="preserve">8- DESCRIPCIÓN CUALITATIVA DE LOGROS ALCANZADOS </t>
  </si>
  <si>
    <t>8.1- DIRECCIÓN GENERAL DE PLANIFICACIÓN Y EVLUACIÓN - DGPE</t>
  </si>
  <si>
    <t>8.2 - DIRECCIÓN GENERAL DE CONTORL INTERNO - DGCI</t>
  </si>
  <si>
    <t>8.3 - DIRECCIÓN GENERAL DE COORDINACIÓN Y SEGUIMIENTO  - DGCS</t>
  </si>
  <si>
    <t>8.4 - DIRECCIÓN GENERAL DE AUDITORÍA FORENSE - DGAF</t>
  </si>
  <si>
    <t>La DGAF ha solicitado, a las 105 AII dependientes de los OEPE, informes respecto a los hallagos de indicios de hechos punibles correspondientes al Ejercicio Fiscal 2024 y del primer semestre del Ejercicio Fiscal 2025.</t>
  </si>
  <si>
    <t>Informes de Auditoría</t>
  </si>
  <si>
    <t xml:space="preserve">Firma de Convenio con la Fundación de Buen Gobierno.
Firma de Convenio de Cooperación Técnica No Reembolsable con la Cooperación Andina de Fomento (CAF).
Firma de Convenio con la Sindicatura General de la Nación (SIGEN) de la República Argentina.
Firma de Convenio con la Facultad de Derecho y Ciencias Sociales de la Universidad Nacional de Asunción.
Capacitación sobre "Contrataciones Públicas" en forma presencial y virtual a los AII y a los encargados de la UOC de los OEPE, en un total aproximado de 180 asistentes.						
Inducción y Actualización al Auditor Interno Institucional del Gabinete Social de la Presidencia, para el uso del Sistema Integrado de la Auditoría General del Poder Ejecutivo (SIAGPE).					
Asistencia técnica en el marco del Acuerdo Especifico N°1 de Cooperación Interinstitucional entre el Ministerio del Interior y la AGPE.	</t>
  </si>
  <si>
    <t>INFORME DGAI N° 03.2025 Audit. a los EE.FF. 2024</t>
  </si>
  <si>
    <t>18314036(/siagpe/PMI/editarPMI/18314036)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</si>
</sst>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_-* #,##0_-;\-* #,##0_-;_-* &quot;-&quot;??_-;_-@_-"/>
  </numFmts>
  <fonts count="27">
    <font>
      <sz val="11"/>
      <color theme="1"/>
      <name val="Aptos Narrow"/>
      <family val="2"/>
      <scheme val="minor"/>
    </font>
    <font>
      <u/>
      <sz val="11"/>
      <color theme="10"/>
      <name val="Aptos Narrow"/>
      <family val="2"/>
      <scheme val="minor"/>
    </font>
    <font>
      <sz val="11"/>
      <color theme="1"/>
      <name val="Aptos Narrow"/>
      <family val="2"/>
      <scheme val="minor"/>
    </font>
    <font>
      <b/>
      <sz val="11"/>
      <name val="Times New Roman"/>
      <family val="1"/>
    </font>
    <font>
      <sz val="11"/>
      <name val="Times New Roman"/>
      <family val="1"/>
    </font>
    <font>
      <sz val="12"/>
      <name val="Times New Roman"/>
      <family val="1"/>
    </font>
    <font>
      <b/>
      <sz val="14"/>
      <name val="Times New Roman"/>
      <family val="1"/>
    </font>
    <font>
      <b/>
      <u/>
      <sz val="14"/>
      <name val="Times New Roman"/>
      <family val="1"/>
    </font>
    <font>
      <sz val="14"/>
      <name val="Times New Roman"/>
      <family val="1"/>
    </font>
    <font>
      <sz val="16"/>
      <name val="Times New Roman"/>
      <family val="1"/>
    </font>
    <font>
      <sz val="10"/>
      <name val="Times New Roman"/>
      <family val="1"/>
    </font>
    <font>
      <u/>
      <sz val="11"/>
      <name val="Times New Roman"/>
      <family val="1"/>
    </font>
    <font>
      <b/>
      <sz val="12"/>
      <name val="Times New Roman"/>
      <family val="1"/>
    </font>
    <font>
      <b/>
      <u/>
      <sz val="13"/>
      <name val="Times New Roman"/>
      <family val="1"/>
    </font>
    <font>
      <b/>
      <sz val="10"/>
      <name val="Times New Roman"/>
      <family val="1"/>
    </font>
    <font>
      <b/>
      <u/>
      <sz val="13"/>
      <color theme="1"/>
      <name val="Garamond"/>
      <family val="1"/>
    </font>
    <font>
      <sz val="12"/>
      <color theme="1"/>
      <name val="Garamond"/>
      <family val="1"/>
    </font>
    <font>
      <sz val="11"/>
      <color theme="1"/>
      <name val="Garamond"/>
      <family val="1"/>
    </font>
    <font>
      <b/>
      <sz val="12"/>
      <color theme="1"/>
      <name val="Garamond"/>
      <family val="1"/>
    </font>
    <font>
      <b/>
      <sz val="11"/>
      <color theme="1"/>
      <name val="Garamond"/>
      <family val="1"/>
    </font>
    <font>
      <b/>
      <u/>
      <sz val="14"/>
      <color theme="1"/>
      <name val="Garamond"/>
      <family val="1"/>
    </font>
    <font>
      <b/>
      <sz val="13"/>
      <color theme="1"/>
      <name val="Garamond"/>
      <family val="1"/>
    </font>
    <font>
      <sz val="10"/>
      <color theme="1"/>
      <name val="Arial"/>
      <family val="2"/>
    </font>
    <font>
      <b/>
      <sz val="14"/>
      <color theme="1"/>
      <name val="Garamond"/>
      <family val="1"/>
    </font>
    <font>
      <sz val="10"/>
      <name val="Aptos Narrow"/>
      <scheme val="minor"/>
    </font>
    <font>
      <sz val="11"/>
      <name val="Aptos Narrow"/>
      <family val="2"/>
      <scheme val="minor"/>
    </font>
    <font>
      <sz val="12"/>
      <color theme="1"/>
      <name val="Times New Roman"/>
      <family val="1"/>
    </font>
  </fonts>
  <fills count="16">
    <fill>
      <patternFill patternType="none"/>
    </fill>
    <fill>
      <patternFill patternType="gray125"/>
    </fill>
    <fill>
      <patternFill patternType="solid">
        <fgColor rgb="FFACB9CA"/>
        <bgColor indexed="64"/>
      </patternFill>
    </fill>
    <fill>
      <patternFill patternType="solid">
        <fgColor rgb="FFC9C9C9"/>
        <bgColor indexed="64"/>
      </patternFill>
    </fill>
    <fill>
      <patternFill patternType="solid">
        <fgColor rgb="FFFFF2CC"/>
        <bgColor indexed="64"/>
      </patternFill>
    </fill>
    <fill>
      <patternFill patternType="solid">
        <fgColor rgb="FFFFFFFF"/>
        <bgColor indexed="64"/>
      </patternFill>
    </fill>
    <fill>
      <patternFill patternType="solid">
        <fgColor rgb="FFFFE699"/>
        <bgColor indexed="64"/>
      </patternFill>
    </fill>
    <fill>
      <patternFill patternType="solid">
        <fgColor rgb="FFF4B084"/>
        <bgColor indexed="64"/>
      </patternFill>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rgb="FFF2F2F2"/>
        <bgColor indexed="64"/>
      </patternFill>
    </fill>
    <fill>
      <patternFill patternType="solid">
        <fgColor theme="4" tint="0.79998168889431442"/>
        <bgColor indexed="64"/>
      </patternFill>
    </fill>
  </fills>
  <borders count="73">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rgb="FF000000"/>
      </right>
      <top style="medium">
        <color indexed="64"/>
      </top>
      <bottom/>
      <diagonal/>
    </border>
    <border>
      <left style="medium">
        <color rgb="FFCCCCCC"/>
      </left>
      <right style="medium">
        <color rgb="FF000000"/>
      </right>
      <top style="medium">
        <color indexed="64"/>
      </top>
      <bottom/>
      <diagonal/>
    </border>
    <border>
      <left style="medium">
        <color rgb="FFCCCCCC"/>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rgb="FFCCCCCC"/>
      </left>
      <right/>
      <top style="medium">
        <color rgb="FFCCCCCC"/>
      </top>
      <bottom style="medium">
        <color rgb="FF000000"/>
      </bottom>
      <diagonal/>
    </border>
    <border>
      <left style="medium">
        <color rgb="FFCCCCCC"/>
      </left>
      <right style="medium">
        <color rgb="FFCCCCCC"/>
      </right>
      <top style="medium">
        <color rgb="FFCCCCCC"/>
      </top>
      <bottom/>
      <diagonal/>
    </border>
    <border>
      <left/>
      <right style="medium">
        <color rgb="FF000000"/>
      </right>
      <top/>
      <bottom/>
      <diagonal/>
    </border>
    <border>
      <left style="medium">
        <color indexed="64"/>
      </left>
      <right style="medium">
        <color indexed="64"/>
      </right>
      <top style="medium">
        <color rgb="FFCCCCCC"/>
      </top>
      <bottom style="medium">
        <color indexed="64"/>
      </bottom>
      <diagonal/>
    </border>
    <border>
      <left style="medium">
        <color indexed="64"/>
      </left>
      <right style="medium">
        <color indexed="64"/>
      </right>
      <top style="medium">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rgb="FFCCCCCC"/>
      </left>
      <right style="medium">
        <color rgb="FF000000"/>
      </right>
      <top style="medium">
        <color rgb="FFCCCCCC"/>
      </top>
      <bottom/>
      <diagonal/>
    </border>
    <border>
      <left style="medium">
        <color indexed="64"/>
      </left>
      <right style="medium">
        <color indexed="64"/>
      </right>
      <top style="medium">
        <color indexed="64"/>
      </top>
      <bottom style="medium">
        <color rgb="FF000000"/>
      </bottom>
      <diagonal/>
    </border>
    <border>
      <left style="medium">
        <color rgb="FFCCCCCC"/>
      </left>
      <right style="medium">
        <color rgb="FFCCCCCC"/>
      </right>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rgb="FF000000"/>
      </left>
      <right style="medium">
        <color rgb="FF000000"/>
      </right>
      <top style="medium">
        <color rgb="FFCCCCCC"/>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rgb="FF000000"/>
      </top>
      <bottom/>
      <diagonal/>
    </border>
    <border>
      <left/>
      <right style="medium">
        <color indexed="64"/>
      </right>
      <top style="medium">
        <color rgb="FFCCCCCC"/>
      </top>
      <bottom style="medium">
        <color indexed="64"/>
      </bottom>
      <diagonal/>
    </border>
    <border>
      <left style="medium">
        <color rgb="FFCCCCCC"/>
      </left>
      <right style="medium">
        <color rgb="FFCCCCCC"/>
      </right>
      <top/>
      <bottom style="medium">
        <color rgb="FFCCCCCC"/>
      </bottom>
      <diagonal/>
    </border>
    <border>
      <left/>
      <right style="medium">
        <color indexed="64"/>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CCCCCC"/>
      </top>
      <bottom/>
      <diagonal/>
    </border>
    <border>
      <left style="medium">
        <color rgb="FF000000"/>
      </left>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s>
  <cellStyleXfs count="4">
    <xf numFmtId="0" fontId="0" fillId="0" borderId="0"/>
    <xf numFmtId="0" fontId="1" fillId="0" borderId="0" applyNumberFormat="0" applyFill="0" applyBorder="0" applyAlignment="0" applyProtection="0"/>
    <xf numFmtId="0" fontId="2" fillId="0" borderId="0">
      <alignment vertical="center"/>
    </xf>
    <xf numFmtId="43" fontId="2" fillId="0" borderId="0" applyFont="0" applyFill="0" applyBorder="0" applyAlignment="0" applyProtection="0"/>
  </cellStyleXfs>
  <cellXfs count="329">
    <xf numFmtId="0" fontId="0" fillId="0" borderId="0" xfId="0"/>
    <xf numFmtId="0" fontId="4" fillId="0" borderId="0" xfId="0" applyFont="1" applyAlignment="1">
      <alignment vertical="center" wrapText="1"/>
    </xf>
    <xf numFmtId="0" fontId="5" fillId="9" borderId="0" xfId="0" applyFont="1" applyFill="1" applyAlignment="1">
      <alignment vertical="center" wrapText="1"/>
    </xf>
    <xf numFmtId="0" fontId="5" fillId="0" borderId="0" xfId="0" applyFont="1" applyAlignment="1">
      <alignment vertical="center" wrapText="1"/>
    </xf>
    <xf numFmtId="0" fontId="6" fillId="4" borderId="7" xfId="0" applyFont="1" applyFill="1" applyBorder="1" applyAlignment="1">
      <alignment vertical="center" wrapText="1"/>
    </xf>
    <xf numFmtId="0" fontId="10" fillId="5" borderId="8" xfId="0" applyFont="1" applyFill="1" applyBorder="1" applyAlignment="1">
      <alignment vertical="center" wrapText="1"/>
    </xf>
    <xf numFmtId="0" fontId="12" fillId="3" borderId="7"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5" fillId="4" borderId="9" xfId="0" applyFont="1" applyFill="1" applyBorder="1" applyAlignment="1">
      <alignment vertical="center" wrapText="1"/>
    </xf>
    <xf numFmtId="0" fontId="12" fillId="7" borderId="7" xfId="0" applyFont="1" applyFill="1" applyBorder="1" applyAlignment="1">
      <alignment horizontal="center" vertical="center" wrapText="1"/>
    </xf>
    <xf numFmtId="0" fontId="10" fillId="0" borderId="8" xfId="0" applyFont="1" applyBorder="1" applyAlignment="1">
      <alignment vertical="center" wrapText="1"/>
    </xf>
    <xf numFmtId="0" fontId="12" fillId="7" borderId="9" xfId="0" applyFont="1" applyFill="1" applyBorder="1" applyAlignment="1">
      <alignment vertical="center" wrapText="1"/>
    </xf>
    <xf numFmtId="0" fontId="12" fillId="4" borderId="9" xfId="0" applyFont="1" applyFill="1" applyBorder="1" applyAlignment="1">
      <alignment horizontal="center" vertical="center" wrapText="1"/>
    </xf>
    <xf numFmtId="0" fontId="8" fillId="0" borderId="0" xfId="0" applyFont="1" applyAlignment="1">
      <alignment vertical="center" wrapText="1"/>
    </xf>
    <xf numFmtId="0" fontId="12" fillId="7" borderId="23" xfId="0" applyFont="1" applyFill="1" applyBorder="1" applyAlignment="1">
      <alignment vertical="center" wrapText="1"/>
    </xf>
    <xf numFmtId="0" fontId="12" fillId="7" borderId="24" xfId="0" applyFont="1" applyFill="1" applyBorder="1" applyAlignment="1">
      <alignment vertical="center" wrapText="1"/>
    </xf>
    <xf numFmtId="0" fontId="12" fillId="7" borderId="25" xfId="0" applyFont="1" applyFill="1" applyBorder="1" applyAlignment="1">
      <alignment horizontal="center" vertical="center" wrapText="1"/>
    </xf>
    <xf numFmtId="0" fontId="5" fillId="0" borderId="26" xfId="0" applyFont="1" applyFill="1" applyBorder="1" applyAlignment="1">
      <alignment vertical="center" wrapText="1"/>
    </xf>
    <xf numFmtId="0" fontId="5" fillId="0" borderId="27" xfId="0" applyFont="1" applyFill="1" applyBorder="1" applyAlignment="1">
      <alignment vertical="center" wrapText="1"/>
    </xf>
    <xf numFmtId="9" fontId="5" fillId="0" borderId="27"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0" xfId="0" applyFont="1" applyFill="1" applyBorder="1" applyAlignment="1">
      <alignment horizontal="left" vertical="center" wrapText="1"/>
    </xf>
    <xf numFmtId="0" fontId="5" fillId="0" borderId="27" xfId="0" applyFont="1" applyFill="1" applyBorder="1" applyAlignment="1">
      <alignment horizontal="center" vertical="center" wrapText="1"/>
    </xf>
    <xf numFmtId="0" fontId="5" fillId="9" borderId="15" xfId="0" applyFont="1" applyFill="1" applyBorder="1" applyAlignment="1">
      <alignment horizontal="left" vertical="center" wrapText="1"/>
    </xf>
    <xf numFmtId="0" fontId="5" fillId="9" borderId="16" xfId="0" applyFont="1" applyFill="1" applyBorder="1" applyAlignment="1">
      <alignment horizontal="left" vertical="center" wrapText="1"/>
    </xf>
    <xf numFmtId="0" fontId="5" fillId="9" borderId="16" xfId="0" applyFont="1" applyFill="1" applyBorder="1" applyAlignment="1">
      <alignment horizontal="center" vertical="center" wrapText="1"/>
    </xf>
    <xf numFmtId="9" fontId="5" fillId="9" borderId="16" xfId="0" applyNumberFormat="1" applyFont="1" applyFill="1" applyBorder="1" applyAlignment="1">
      <alignment horizontal="center" vertical="center" wrapText="1"/>
    </xf>
    <xf numFmtId="0" fontId="5" fillId="9"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9" fontId="5" fillId="0" borderId="14" xfId="0" applyNumberFormat="1" applyFont="1" applyFill="1" applyBorder="1" applyAlignment="1">
      <alignment horizontal="center" vertical="center" wrapText="1"/>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9" fontId="5" fillId="0" borderId="21" xfId="0" applyNumberFormat="1" applyFont="1" applyFill="1" applyBorder="1" applyAlignment="1">
      <alignment horizontal="center" vertical="center" wrapText="1"/>
    </xf>
    <xf numFmtId="0" fontId="10" fillId="5" borderId="44" xfId="0" applyFont="1" applyFill="1" applyBorder="1" applyAlignment="1">
      <alignment vertical="center" wrapText="1"/>
    </xf>
    <xf numFmtId="0" fontId="12" fillId="7" borderId="45" xfId="0" applyFont="1" applyFill="1" applyBorder="1" applyAlignment="1">
      <alignment vertical="center" wrapText="1"/>
    </xf>
    <xf numFmtId="0" fontId="10" fillId="5" borderId="47" xfId="0" applyFont="1" applyFill="1" applyBorder="1" applyAlignment="1">
      <alignment vertical="center" wrapText="1"/>
    </xf>
    <xf numFmtId="0" fontId="5" fillId="0" borderId="0" xfId="0" applyFont="1" applyFill="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0" fontId="5" fillId="0" borderId="0" xfId="0" applyFont="1" applyFill="1" applyBorder="1" applyAlignment="1">
      <alignment horizontal="left" vertical="center" wrapText="1"/>
    </xf>
    <xf numFmtId="0" fontId="4" fillId="0" borderId="0" xfId="0" applyFont="1" applyFill="1" applyAlignment="1">
      <alignment vertical="center" wrapText="1"/>
    </xf>
    <xf numFmtId="0" fontId="5"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6" fillId="0" borderId="0" xfId="0" applyFont="1" applyAlignment="1">
      <alignment vertical="center"/>
    </xf>
    <xf numFmtId="0" fontId="17" fillId="0" borderId="0" xfId="0" applyFont="1" applyAlignment="1">
      <alignment vertical="center"/>
    </xf>
    <xf numFmtId="0" fontId="18" fillId="12" borderId="14" xfId="0" applyFont="1" applyFill="1" applyBorder="1" applyAlignment="1">
      <alignment vertical="center"/>
    </xf>
    <xf numFmtId="0" fontId="19" fillId="12" borderId="14" xfId="0" applyFont="1" applyFill="1" applyBorder="1" applyAlignment="1">
      <alignment vertical="center"/>
    </xf>
    <xf numFmtId="0" fontId="18" fillId="12" borderId="14" xfId="0" applyFont="1" applyFill="1" applyBorder="1" applyAlignment="1">
      <alignment horizontal="center" vertical="center" wrapText="1"/>
    </xf>
    <xf numFmtId="14" fontId="16" fillId="9" borderId="14" xfId="0" applyNumberFormat="1" applyFont="1" applyFill="1" applyBorder="1" applyAlignment="1">
      <alignment vertical="center"/>
    </xf>
    <xf numFmtId="0" fontId="16" fillId="9" borderId="14" xfId="0" applyFont="1" applyFill="1" applyBorder="1" applyAlignment="1">
      <alignment vertical="center"/>
    </xf>
    <xf numFmtId="0" fontId="16" fillId="9" borderId="14" xfId="0" applyFont="1" applyFill="1" applyBorder="1" applyAlignment="1">
      <alignment vertical="center" wrapText="1"/>
    </xf>
    <xf numFmtId="0" fontId="16" fillId="13" borderId="14" xfId="0" applyFont="1" applyFill="1" applyBorder="1" applyAlignment="1">
      <alignment horizontal="left" vertical="center"/>
    </xf>
    <xf numFmtId="0" fontId="16" fillId="13" borderId="14" xfId="0" applyFont="1" applyFill="1" applyBorder="1" applyAlignment="1">
      <alignment vertical="center"/>
    </xf>
    <xf numFmtId="3" fontId="16" fillId="13" borderId="14" xfId="0" applyNumberFormat="1" applyFont="1" applyFill="1" applyBorder="1" applyAlignment="1">
      <alignment vertical="center"/>
    </xf>
    <xf numFmtId="0" fontId="16" fillId="13" borderId="14" xfId="0" applyFont="1" applyFill="1" applyBorder="1" applyAlignment="1">
      <alignment horizontal="center" vertical="center"/>
    </xf>
    <xf numFmtId="0" fontId="16" fillId="13" borderId="14" xfId="0" applyFont="1" applyFill="1" applyBorder="1" applyAlignment="1">
      <alignment vertical="center" wrapText="1"/>
    </xf>
    <xf numFmtId="0" fontId="16" fillId="13" borderId="14" xfId="0" applyFont="1" applyFill="1" applyBorder="1" applyAlignment="1">
      <alignment horizontal="left" vertical="center" wrapText="1"/>
    </xf>
    <xf numFmtId="0" fontId="16" fillId="13" borderId="51" xfId="0" applyFont="1" applyFill="1" applyBorder="1" applyAlignment="1">
      <alignment horizontal="center" vertical="center"/>
    </xf>
    <xf numFmtId="0" fontId="16" fillId="13" borderId="29" xfId="0" applyFont="1" applyFill="1" applyBorder="1" applyAlignment="1">
      <alignment horizontal="center" vertical="center"/>
    </xf>
    <xf numFmtId="0" fontId="1" fillId="0" borderId="43" xfId="1" applyBorder="1" applyAlignment="1">
      <alignment vertical="center" wrapText="1"/>
    </xf>
    <xf numFmtId="0" fontId="12" fillId="6" borderId="53" xfId="0" applyFont="1" applyFill="1" applyBorder="1" applyAlignment="1">
      <alignment vertical="center" wrapText="1"/>
    </xf>
    <xf numFmtId="0" fontId="1" fillId="4" borderId="43" xfId="1" applyFill="1" applyBorder="1" applyAlignment="1">
      <alignment vertical="center" wrapText="1"/>
    </xf>
    <xf numFmtId="0" fontId="0" fillId="0" borderId="0" xfId="0" applyAlignment="1">
      <alignment vertical="center"/>
    </xf>
    <xf numFmtId="0" fontId="18" fillId="7" borderId="7"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22" fillId="14" borderId="8" xfId="0" applyFont="1" applyFill="1" applyBorder="1" applyAlignment="1">
      <alignment vertical="center" wrapText="1"/>
    </xf>
    <xf numFmtId="0" fontId="18" fillId="7" borderId="7" xfId="0" applyFont="1" applyFill="1" applyBorder="1" applyAlignment="1">
      <alignment vertical="center" wrapText="1"/>
    </xf>
    <xf numFmtId="0" fontId="22" fillId="0" borderId="8" xfId="0" applyFont="1" applyBorder="1" applyAlignment="1">
      <alignment vertical="center" wrapText="1"/>
    </xf>
    <xf numFmtId="0" fontId="19" fillId="7" borderId="9" xfId="0" applyFont="1" applyFill="1" applyBorder="1" applyAlignment="1">
      <alignment vertical="center" wrapText="1"/>
    </xf>
    <xf numFmtId="0" fontId="1" fillId="4" borderId="54" xfId="1" applyFill="1" applyBorder="1" applyAlignment="1">
      <alignment vertical="center" wrapText="1"/>
    </xf>
    <xf numFmtId="0" fontId="18" fillId="7" borderId="43"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8" fillId="12" borderId="14" xfId="0" applyFont="1" applyFill="1" applyBorder="1" applyAlignment="1">
      <alignment vertical="center" wrapText="1"/>
    </xf>
    <xf numFmtId="0" fontId="18" fillId="12" borderId="14" xfId="0" applyFont="1" applyFill="1" applyBorder="1" applyAlignment="1">
      <alignment horizontal="center" vertical="center"/>
    </xf>
    <xf numFmtId="0" fontId="22" fillId="5" borderId="55" xfId="0" applyFont="1" applyFill="1" applyBorder="1" applyAlignment="1">
      <alignment vertical="center" wrapText="1"/>
    </xf>
    <xf numFmtId="0" fontId="16" fillId="4" borderId="61" xfId="0" applyFont="1" applyFill="1" applyBorder="1" applyAlignment="1">
      <alignment horizontal="center" vertical="center" wrapText="1"/>
    </xf>
    <xf numFmtId="0" fontId="16" fillId="4" borderId="53" xfId="0" applyFont="1" applyFill="1" applyBorder="1" applyAlignment="1">
      <alignment horizontal="center" vertical="center" wrapText="1"/>
    </xf>
    <xf numFmtId="0" fontId="22" fillId="5" borderId="66" xfId="0" applyFont="1" applyFill="1" applyBorder="1" applyAlignment="1">
      <alignment vertical="center" wrapText="1"/>
    </xf>
    <xf numFmtId="0" fontId="1" fillId="4" borderId="65" xfId="1" applyFill="1" applyBorder="1" applyAlignment="1">
      <alignment vertical="center" wrapText="1"/>
    </xf>
    <xf numFmtId="0" fontId="5" fillId="0" borderId="28" xfId="0" applyFont="1" applyFill="1" applyBorder="1" applyAlignment="1">
      <alignment vertical="center" wrapText="1"/>
    </xf>
    <xf numFmtId="0" fontId="22" fillId="0" borderId="5" xfId="0" applyFont="1" applyBorder="1" applyAlignment="1">
      <alignment vertical="center" wrapText="1"/>
    </xf>
    <xf numFmtId="0" fontId="16" fillId="4" borderId="43" xfId="0" applyFont="1" applyFill="1" applyBorder="1" applyAlignment="1">
      <alignment horizontal="center" vertical="center" wrapText="1"/>
    </xf>
    <xf numFmtId="14" fontId="16" fillId="4" borderId="43" xfId="0" applyNumberFormat="1" applyFont="1" applyFill="1" applyBorder="1" applyAlignment="1">
      <alignment vertical="center" wrapText="1"/>
    </xf>
    <xf numFmtId="14" fontId="16" fillId="4" borderId="69" xfId="0" applyNumberFormat="1" applyFont="1" applyFill="1" applyBorder="1" applyAlignment="1">
      <alignment horizontal="right" vertical="center" wrapText="1"/>
    </xf>
    <xf numFmtId="0" fontId="18" fillId="7" borderId="61" xfId="0" applyFont="1" applyFill="1" applyBorder="1" applyAlignment="1">
      <alignment vertical="center" wrapText="1"/>
    </xf>
    <xf numFmtId="0" fontId="5" fillId="0" borderId="22" xfId="0" applyFont="1" applyFill="1" applyBorder="1" applyAlignment="1">
      <alignment horizontal="left" vertical="center" wrapText="1"/>
    </xf>
    <xf numFmtId="0" fontId="5" fillId="0" borderId="18" xfId="0" applyFont="1" applyFill="1" applyBorder="1" applyAlignment="1">
      <alignment vertical="center" wrapText="1"/>
    </xf>
    <xf numFmtId="0" fontId="4" fillId="0" borderId="14" xfId="0" applyFont="1" applyFill="1" applyBorder="1" applyAlignment="1">
      <alignment vertical="center" wrapText="1"/>
    </xf>
    <xf numFmtId="0" fontId="5" fillId="0" borderId="20" xfId="0" applyFont="1" applyFill="1" applyBorder="1" applyAlignment="1">
      <alignment vertical="center" wrapText="1"/>
    </xf>
    <xf numFmtId="0" fontId="4" fillId="0" borderId="21" xfId="0" applyFont="1" applyFill="1" applyBorder="1" applyAlignment="1">
      <alignment vertical="center" wrapText="1"/>
    </xf>
    <xf numFmtId="164" fontId="26" fillId="9" borderId="14" xfId="3" applyNumberFormat="1" applyFont="1" applyFill="1" applyBorder="1" applyAlignment="1">
      <alignment vertical="center" wrapText="1"/>
    </xf>
    <xf numFmtId="0" fontId="26" fillId="0" borderId="14" xfId="0" applyFont="1" applyBorder="1" applyAlignment="1">
      <alignment vertical="center" wrapText="1"/>
    </xf>
    <xf numFmtId="164" fontId="26" fillId="0" borderId="14" xfId="3" applyNumberFormat="1" applyFont="1" applyBorder="1" applyAlignment="1">
      <alignment horizontal="center" vertical="center"/>
    </xf>
    <xf numFmtId="0" fontId="26" fillId="0" borderId="14" xfId="0" applyFont="1" applyBorder="1" applyAlignment="1">
      <alignment horizontal="center" vertical="center" wrapText="1"/>
    </xf>
    <xf numFmtId="0" fontId="23" fillId="2" borderId="10" xfId="0" applyFont="1" applyFill="1" applyBorder="1" applyAlignment="1">
      <alignment horizontal="center" vertical="center" wrapText="1"/>
    </xf>
    <xf numFmtId="0" fontId="23" fillId="2" borderId="11" xfId="0" applyFont="1" applyFill="1" applyBorder="1" applyAlignment="1">
      <alignment horizontal="center" vertical="center" wrapText="1"/>
    </xf>
    <xf numFmtId="0" fontId="23" fillId="2" borderId="12"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15" fillId="6" borderId="10"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18" fillId="4" borderId="10" xfId="0" applyFont="1" applyFill="1" applyBorder="1" applyAlignment="1">
      <alignment vertical="center" wrapText="1"/>
    </xf>
    <xf numFmtId="0" fontId="18" fillId="4" borderId="11" xfId="0" applyFont="1" applyFill="1" applyBorder="1" applyAlignment="1">
      <alignment vertical="center" wrapText="1"/>
    </xf>
    <xf numFmtId="0" fontId="18" fillId="4" borderId="12" xfId="0" applyFont="1" applyFill="1" applyBorder="1" applyAlignment="1">
      <alignment vertical="center" wrapText="1"/>
    </xf>
    <xf numFmtId="0" fontId="1" fillId="4" borderId="10" xfId="1" applyFill="1" applyBorder="1" applyAlignment="1">
      <alignment vertical="center" wrapText="1"/>
    </xf>
    <xf numFmtId="0" fontId="22" fillId="4" borderId="12" xfId="0" applyFont="1" applyFill="1" applyBorder="1" applyAlignment="1">
      <alignment vertical="center" wrapText="1"/>
    </xf>
    <xf numFmtId="0" fontId="16" fillId="4" borderId="48" xfId="0" applyFont="1" applyFill="1" applyBorder="1" applyAlignment="1">
      <alignment horizontal="center" vertical="center" wrapText="1"/>
    </xf>
    <xf numFmtId="0" fontId="16" fillId="4" borderId="62" xfId="0" applyFont="1" applyFill="1" applyBorder="1" applyAlignment="1">
      <alignment horizontal="center" vertical="center" wrapText="1"/>
    </xf>
    <xf numFmtId="0" fontId="16" fillId="4" borderId="63" xfId="0" applyFont="1" applyFill="1" applyBorder="1" applyAlignment="1">
      <alignment horizontal="center" vertical="center" wrapText="1"/>
    </xf>
    <xf numFmtId="0" fontId="16" fillId="4" borderId="64"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33" xfId="0" applyFont="1" applyFill="1" applyBorder="1" applyAlignment="1">
      <alignment horizontal="center" vertical="center" wrapText="1"/>
    </xf>
    <xf numFmtId="0" fontId="16" fillId="4" borderId="0" xfId="0" applyFont="1" applyFill="1" applyBorder="1" applyAlignment="1">
      <alignment horizontal="center" vertical="center" wrapText="1"/>
    </xf>
    <xf numFmtId="0" fontId="16" fillId="4" borderId="38"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4" borderId="56" xfId="0" applyFont="1" applyFill="1" applyBorder="1" applyAlignment="1">
      <alignment horizontal="center" vertical="center" wrapText="1"/>
    </xf>
    <xf numFmtId="0" fontId="16" fillId="4" borderId="57" xfId="0" applyFont="1" applyFill="1" applyBorder="1" applyAlignment="1">
      <alignment horizontal="center" vertical="center" wrapText="1"/>
    </xf>
    <xf numFmtId="0" fontId="16" fillId="4" borderId="34" xfId="0" applyFont="1" applyFill="1" applyBorder="1" applyAlignment="1">
      <alignment horizontal="center" vertical="center" wrapText="1"/>
    </xf>
    <xf numFmtId="0" fontId="16" fillId="4" borderId="58" xfId="0" applyFont="1" applyFill="1" applyBorder="1" applyAlignment="1">
      <alignment horizontal="center" vertical="center" wrapText="1"/>
    </xf>
    <xf numFmtId="0" fontId="16" fillId="4" borderId="59"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3" fillId="3" borderId="11"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1" fillId="6" borderId="12" xfId="0" applyFont="1" applyFill="1" applyBorder="1" applyAlignment="1">
      <alignment horizontal="center" vertical="center" wrapText="1"/>
    </xf>
    <xf numFmtId="0" fontId="19" fillId="7" borderId="10" xfId="0" applyFont="1" applyFill="1" applyBorder="1" applyAlignment="1">
      <alignment horizontal="center" vertical="center" wrapText="1"/>
    </xf>
    <xf numFmtId="0" fontId="19" fillId="7" borderId="12" xfId="0" applyFont="1" applyFill="1" applyBorder="1" applyAlignment="1">
      <alignment horizontal="center" vertical="center" wrapText="1"/>
    </xf>
    <xf numFmtId="0" fontId="16" fillId="10" borderId="1" xfId="0" applyFont="1" applyFill="1" applyBorder="1" applyAlignment="1">
      <alignment horizontal="center" vertical="center" wrapText="1"/>
    </xf>
    <xf numFmtId="0" fontId="16" fillId="10" borderId="3" xfId="0" applyFont="1" applyFill="1" applyBorder="1" applyAlignment="1">
      <alignment horizontal="center" vertical="center" wrapText="1"/>
    </xf>
    <xf numFmtId="0" fontId="16" fillId="13" borderId="29" xfId="0" applyFont="1" applyFill="1" applyBorder="1" applyAlignment="1">
      <alignment horizontal="center" vertical="center"/>
    </xf>
    <xf numFmtId="0" fontId="16" fillId="13" borderId="51" xfId="0" applyFont="1" applyFill="1" applyBorder="1" applyAlignment="1">
      <alignment horizontal="center" vertical="center"/>
    </xf>
    <xf numFmtId="0" fontId="16" fillId="13" borderId="52" xfId="0" applyFont="1" applyFill="1" applyBorder="1" applyAlignment="1">
      <alignment horizontal="center" vertical="center"/>
    </xf>
    <xf numFmtId="0" fontId="15" fillId="11" borderId="14" xfId="0" applyFont="1" applyFill="1" applyBorder="1" applyAlignment="1">
      <alignment horizontal="center" vertical="center"/>
    </xf>
    <xf numFmtId="0" fontId="18" fillId="12" borderId="49" xfId="0" applyFont="1" applyFill="1" applyBorder="1" applyAlignment="1">
      <alignment horizontal="center" vertical="center"/>
    </xf>
    <xf numFmtId="0" fontId="18" fillId="12" borderId="50" xfId="0"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 fillId="4" borderId="10" xfId="1" applyFill="1" applyBorder="1" applyAlignment="1">
      <alignment horizontal="center" vertical="center" wrapText="1"/>
    </xf>
    <xf numFmtId="0" fontId="11" fillId="4" borderId="11" xfId="1" applyFont="1" applyFill="1" applyBorder="1" applyAlignment="1">
      <alignment horizontal="center" vertical="center" wrapText="1"/>
    </xf>
    <xf numFmtId="0" fontId="11" fillId="4" borderId="12" xfId="1"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9" fontId="12" fillId="4" borderId="10" xfId="0" applyNumberFormat="1" applyFont="1" applyFill="1" applyBorder="1" applyAlignment="1">
      <alignment horizontal="center" vertical="center" wrapText="1"/>
    </xf>
    <xf numFmtId="9" fontId="12" fillId="4" borderId="11" xfId="0" applyNumberFormat="1" applyFont="1" applyFill="1" applyBorder="1" applyAlignment="1">
      <alignment horizontal="center" vertical="center" wrapText="1"/>
    </xf>
    <xf numFmtId="9" fontId="12" fillId="4" borderId="12" xfId="0" applyNumberFormat="1" applyFont="1" applyFill="1" applyBorder="1" applyAlignment="1">
      <alignment horizontal="center" vertical="center" wrapText="1"/>
    </xf>
    <xf numFmtId="0" fontId="11" fillId="8" borderId="10" xfId="1" applyFont="1" applyFill="1" applyBorder="1" applyAlignment="1">
      <alignment horizontal="center" vertical="center" wrapText="1"/>
    </xf>
    <xf numFmtId="0" fontId="11" fillId="8" borderId="11" xfId="1" applyFont="1" applyFill="1" applyBorder="1" applyAlignment="1">
      <alignment horizontal="center" vertical="center" wrapText="1"/>
    </xf>
    <xf numFmtId="0" fontId="11" fillId="8" borderId="12" xfId="1" applyFont="1" applyFill="1" applyBorder="1" applyAlignment="1">
      <alignment horizontal="center" vertical="center" wrapText="1"/>
    </xf>
    <xf numFmtId="0" fontId="10" fillId="4" borderId="10" xfId="0" applyFont="1" applyFill="1" applyBorder="1" applyAlignment="1">
      <alignment vertical="center" wrapText="1"/>
    </xf>
    <xf numFmtId="0" fontId="10" fillId="4" borderId="11" xfId="0" applyFont="1" applyFill="1" applyBorder="1" applyAlignment="1">
      <alignment vertical="center" wrapText="1"/>
    </xf>
    <xf numFmtId="0" fontId="10" fillId="4" borderId="12" xfId="0" applyFont="1" applyFill="1" applyBorder="1" applyAlignment="1">
      <alignment vertical="center" wrapText="1"/>
    </xf>
    <xf numFmtId="0" fontId="8" fillId="4" borderId="10" xfId="0" applyFont="1" applyFill="1" applyBorder="1" applyAlignment="1">
      <alignment horizontal="left" vertical="center" wrapText="1"/>
    </xf>
    <xf numFmtId="0" fontId="8" fillId="4" borderId="11" xfId="0" applyFont="1" applyFill="1" applyBorder="1" applyAlignment="1">
      <alignment horizontal="left" vertical="center" wrapText="1"/>
    </xf>
    <xf numFmtId="0" fontId="8" fillId="4" borderId="12" xfId="0" applyFont="1" applyFill="1" applyBorder="1" applyAlignment="1">
      <alignment horizontal="left" vertical="center" wrapText="1"/>
    </xf>
    <xf numFmtId="0" fontId="6" fillId="15" borderId="35" xfId="0" applyFont="1" applyFill="1" applyBorder="1" applyAlignment="1">
      <alignment horizontal="center" vertical="center" wrapText="1"/>
    </xf>
    <xf numFmtId="0" fontId="6" fillId="15" borderId="36" xfId="0" applyFont="1" applyFill="1" applyBorder="1" applyAlignment="1">
      <alignment horizontal="center" vertical="center" wrapText="1"/>
    </xf>
    <xf numFmtId="0" fontId="6" fillId="15" borderId="37" xfId="0" applyFont="1" applyFill="1" applyBorder="1" applyAlignment="1">
      <alignment horizontal="center" vertical="center" wrapText="1"/>
    </xf>
    <xf numFmtId="0" fontId="5" fillId="5" borderId="38" xfId="0" applyFont="1" applyFill="1" applyBorder="1" applyAlignment="1">
      <alignment vertical="center" wrapText="1"/>
    </xf>
    <xf numFmtId="0" fontId="5" fillId="5" borderId="5" xfId="0" applyFont="1" applyFill="1" applyBorder="1" applyAlignment="1">
      <alignment vertical="center" wrapText="1"/>
    </xf>
    <xf numFmtId="0" fontId="5" fillId="5" borderId="39" xfId="0" applyFont="1" applyFill="1" applyBorder="1" applyAlignment="1">
      <alignment vertical="center" wrapText="1"/>
    </xf>
    <xf numFmtId="0" fontId="5" fillId="0" borderId="18"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46"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2" xfId="0" applyFont="1" applyFill="1" applyBorder="1" applyAlignment="1">
      <alignment horizontal="center" vertical="center" wrapText="1"/>
    </xf>
    <xf numFmtId="9" fontId="4" fillId="0" borderId="29" xfId="0" applyNumberFormat="1" applyFont="1" applyFill="1" applyBorder="1" applyAlignment="1">
      <alignment horizontal="center" vertical="center" wrapText="1"/>
    </xf>
    <xf numFmtId="9" fontId="4" fillId="0" borderId="42" xfId="0" applyNumberFormat="1"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 fillId="13" borderId="29" xfId="1" applyFill="1" applyBorder="1" applyAlignment="1">
      <alignment horizontal="center" vertical="center" wrapText="1"/>
    </xf>
    <xf numFmtId="0" fontId="1" fillId="13" borderId="51" xfId="1" applyFill="1" applyBorder="1" applyAlignment="1">
      <alignment horizontal="center" vertical="center" wrapText="1"/>
    </xf>
    <xf numFmtId="0" fontId="1" fillId="13" borderId="52" xfId="1" applyFill="1" applyBorder="1" applyAlignment="1">
      <alignment horizontal="center" vertical="center" wrapText="1"/>
    </xf>
    <xf numFmtId="0" fontId="5" fillId="5" borderId="10" xfId="0" applyFont="1" applyFill="1" applyBorder="1" applyAlignment="1">
      <alignment horizontal="left" vertical="top" wrapText="1"/>
    </xf>
    <xf numFmtId="0" fontId="5" fillId="5" borderId="11" xfId="0" applyFont="1" applyFill="1" applyBorder="1" applyAlignment="1">
      <alignment horizontal="left" vertical="top" wrapText="1"/>
    </xf>
    <xf numFmtId="0" fontId="5" fillId="5" borderId="12" xfId="0" applyFont="1" applyFill="1" applyBorder="1" applyAlignment="1">
      <alignment horizontal="left" vertical="top" wrapText="1"/>
    </xf>
    <xf numFmtId="0" fontId="22" fillId="4" borderId="10"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8" fillId="4" borderId="11"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 fillId="4" borderId="30" xfId="1" applyFill="1" applyBorder="1" applyAlignment="1">
      <alignment horizontal="center" vertical="center" wrapText="1"/>
    </xf>
    <xf numFmtId="0" fontId="1" fillId="4" borderId="31" xfId="1" applyFill="1" applyBorder="1" applyAlignment="1">
      <alignment horizontal="center" vertical="center" wrapText="1"/>
    </xf>
    <xf numFmtId="0" fontId="1" fillId="4" borderId="32" xfId="1" applyFill="1" applyBorder="1" applyAlignment="1">
      <alignment horizontal="center" vertical="center" wrapText="1"/>
    </xf>
    <xf numFmtId="0" fontId="6" fillId="15" borderId="4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41" xfId="0" applyFont="1" applyFill="1" applyBorder="1" applyAlignment="1">
      <alignment horizontal="center" vertical="center" wrapText="1"/>
    </xf>
    <xf numFmtId="0" fontId="1" fillId="4" borderId="68" xfId="1" applyFill="1" applyBorder="1" applyAlignment="1">
      <alignment horizontal="center" vertical="center" wrapText="1"/>
    </xf>
    <xf numFmtId="0" fontId="1" fillId="4" borderId="67" xfId="1" applyFill="1" applyBorder="1" applyAlignment="1">
      <alignment horizontal="center" vertical="center" wrapText="1"/>
    </xf>
    <xf numFmtId="0" fontId="25" fillId="0" borderId="56" xfId="1" applyFont="1" applyFill="1" applyBorder="1" applyAlignment="1">
      <alignment horizontal="center" vertical="center" wrapText="1"/>
    </xf>
    <xf numFmtId="0" fontId="25" fillId="0" borderId="57" xfId="1" applyFont="1" applyFill="1" applyBorder="1" applyAlignment="1">
      <alignment horizontal="center" vertical="center" wrapText="1"/>
    </xf>
    <xf numFmtId="0" fontId="25" fillId="0" borderId="33" xfId="1" applyFont="1" applyFill="1" applyBorder="1" applyAlignment="1">
      <alignment horizontal="center" vertical="center" wrapText="1"/>
    </xf>
    <xf numFmtId="0" fontId="25" fillId="0" borderId="34" xfId="1" applyFont="1" applyFill="1" applyBorder="1" applyAlignment="1">
      <alignment horizontal="center" vertical="center" wrapText="1"/>
    </xf>
    <xf numFmtId="0" fontId="25" fillId="0" borderId="58" xfId="1" applyFont="1" applyFill="1" applyBorder="1" applyAlignment="1">
      <alignment horizontal="center" vertical="center" wrapText="1"/>
    </xf>
    <xf numFmtId="0" fontId="25" fillId="0" borderId="59" xfId="1" applyFont="1" applyFill="1" applyBorder="1" applyAlignment="1">
      <alignment horizontal="center" vertical="center" wrapText="1"/>
    </xf>
    <xf numFmtId="0" fontId="24" fillId="0" borderId="56" xfId="1" applyFont="1" applyFill="1" applyBorder="1" applyAlignment="1">
      <alignment horizontal="center" vertical="center" wrapText="1"/>
    </xf>
    <xf numFmtId="0" fontId="24" fillId="0" borderId="57" xfId="1" applyFont="1" applyFill="1" applyBorder="1" applyAlignment="1">
      <alignment horizontal="center" vertical="center" wrapText="1"/>
    </xf>
    <xf numFmtId="0" fontId="24" fillId="0" borderId="33" xfId="1" applyFont="1" applyFill="1" applyBorder="1" applyAlignment="1">
      <alignment horizontal="center" vertical="center" wrapText="1"/>
    </xf>
    <xf numFmtId="0" fontId="24" fillId="0" borderId="34" xfId="1" applyFont="1" applyFill="1" applyBorder="1" applyAlignment="1">
      <alignment horizontal="center" vertical="center" wrapText="1"/>
    </xf>
    <xf numFmtId="0" fontId="24" fillId="0" borderId="58" xfId="1" applyFont="1" applyFill="1" applyBorder="1" applyAlignment="1">
      <alignment horizontal="center" vertical="center" wrapText="1"/>
    </xf>
    <xf numFmtId="0" fontId="24" fillId="0" borderId="59" xfId="1" applyFont="1" applyFill="1" applyBorder="1" applyAlignment="1">
      <alignment horizontal="center" vertical="center" wrapText="1"/>
    </xf>
    <xf numFmtId="0" fontId="1" fillId="4" borderId="35" xfId="1" applyFill="1" applyBorder="1" applyAlignment="1">
      <alignment horizontal="center" vertical="center" wrapText="1"/>
    </xf>
    <xf numFmtId="0" fontId="1" fillId="4" borderId="36" xfId="1" applyFill="1" applyBorder="1" applyAlignment="1">
      <alignment horizontal="center" vertical="center" wrapText="1"/>
    </xf>
    <xf numFmtId="0" fontId="1" fillId="4" borderId="37" xfId="1" applyFill="1" applyBorder="1" applyAlignment="1">
      <alignment horizontal="center" vertical="center" wrapText="1"/>
    </xf>
    <xf numFmtId="0" fontId="1" fillId="4" borderId="56" xfId="1" applyFill="1" applyBorder="1" applyAlignment="1">
      <alignment horizontal="center" vertical="center" wrapText="1"/>
    </xf>
    <xf numFmtId="0" fontId="1" fillId="4" borderId="57" xfId="1" applyFill="1" applyBorder="1" applyAlignment="1">
      <alignment horizontal="center" vertical="center" wrapText="1"/>
    </xf>
    <xf numFmtId="0" fontId="1" fillId="4" borderId="33" xfId="1" applyFill="1" applyBorder="1" applyAlignment="1">
      <alignment horizontal="center" vertical="center" wrapText="1"/>
    </xf>
    <xf numFmtId="0" fontId="1" fillId="4" borderId="34" xfId="1" applyFill="1" applyBorder="1" applyAlignment="1">
      <alignment horizontal="center" vertical="center" wrapText="1"/>
    </xf>
    <xf numFmtId="0" fontId="1" fillId="4" borderId="58" xfId="1" applyFill="1" applyBorder="1" applyAlignment="1">
      <alignment horizontal="center" vertical="center" wrapText="1"/>
    </xf>
    <xf numFmtId="0" fontId="1" fillId="4" borderId="59" xfId="1" applyFill="1" applyBorder="1" applyAlignment="1">
      <alignment horizontal="center" vertical="center" wrapText="1"/>
    </xf>
    <xf numFmtId="0" fontId="15" fillId="6" borderId="12"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1" fillId="4" borderId="1" xfId="1" applyFill="1" applyBorder="1" applyAlignment="1">
      <alignment horizontal="center" vertical="center" wrapText="1"/>
    </xf>
    <xf numFmtId="0" fontId="11" fillId="4" borderId="2" xfId="1" applyFont="1" applyFill="1" applyBorder="1" applyAlignment="1">
      <alignment horizontal="center" vertical="center" wrapText="1"/>
    </xf>
    <xf numFmtId="0" fontId="11" fillId="4" borderId="3" xfId="1" applyFont="1" applyFill="1" applyBorder="1" applyAlignment="1">
      <alignment horizontal="center" vertical="center" wrapText="1"/>
    </xf>
    <xf numFmtId="0" fontId="11" fillId="4" borderId="70" xfId="1" applyFont="1" applyFill="1" applyBorder="1" applyAlignment="1">
      <alignment horizontal="center" vertical="center" wrapText="1"/>
    </xf>
    <xf numFmtId="0" fontId="11" fillId="4" borderId="0" xfId="1" applyFont="1" applyFill="1" applyBorder="1" applyAlignment="1">
      <alignment horizontal="center" vertical="center" wrapText="1"/>
    </xf>
    <xf numFmtId="0" fontId="11" fillId="4" borderId="46" xfId="1" applyFont="1" applyFill="1" applyBorder="1" applyAlignment="1">
      <alignment horizontal="center" vertical="center" wrapText="1"/>
    </xf>
    <xf numFmtId="0" fontId="11" fillId="4" borderId="4" xfId="1" applyFont="1" applyFill="1" applyBorder="1" applyAlignment="1">
      <alignment horizontal="center" vertical="center" wrapText="1"/>
    </xf>
    <xf numFmtId="0" fontId="11" fillId="4" borderId="5" xfId="1" applyFont="1" applyFill="1" applyBorder="1" applyAlignment="1">
      <alignment horizontal="center" vertical="center" wrapText="1"/>
    </xf>
    <xf numFmtId="0" fontId="11" fillId="4" borderId="6" xfId="1" applyFont="1" applyFill="1" applyBorder="1" applyAlignment="1">
      <alignment horizontal="center" vertical="center" wrapText="1"/>
    </xf>
    <xf numFmtId="0" fontId="1" fillId="4" borderId="2" xfId="1" applyFill="1" applyBorder="1" applyAlignment="1">
      <alignment horizontal="center" vertical="center" wrapText="1"/>
    </xf>
    <xf numFmtId="0" fontId="1" fillId="4" borderId="3" xfId="1" applyFill="1" applyBorder="1" applyAlignment="1">
      <alignment horizontal="center" vertical="center" wrapText="1"/>
    </xf>
    <xf numFmtId="0" fontId="1" fillId="4" borderId="70" xfId="1" applyFill="1" applyBorder="1" applyAlignment="1">
      <alignment horizontal="center" vertical="center" wrapText="1"/>
    </xf>
    <xf numFmtId="0" fontId="1" fillId="4" borderId="0" xfId="1" applyFill="1" applyBorder="1" applyAlignment="1">
      <alignment horizontal="center" vertical="center" wrapText="1"/>
    </xf>
    <xf numFmtId="0" fontId="1" fillId="4" borderId="46" xfId="1" applyFill="1" applyBorder="1" applyAlignment="1">
      <alignment horizontal="center" vertical="center" wrapText="1"/>
    </xf>
    <xf numFmtId="0" fontId="1" fillId="4" borderId="4" xfId="1" applyFill="1" applyBorder="1" applyAlignment="1">
      <alignment horizontal="center" vertical="center" wrapText="1"/>
    </xf>
    <xf numFmtId="0" fontId="1" fillId="4" borderId="5" xfId="1" applyFill="1" applyBorder="1" applyAlignment="1">
      <alignment horizontal="center" vertical="center" wrapText="1"/>
    </xf>
    <xf numFmtId="0" fontId="1" fillId="4" borderId="6" xfId="1" applyFill="1" applyBorder="1" applyAlignment="1">
      <alignment horizontal="center" vertical="center" wrapText="1"/>
    </xf>
    <xf numFmtId="0" fontId="18" fillId="7" borderId="71" xfId="0" applyFont="1" applyFill="1" applyBorder="1" applyAlignment="1">
      <alignment horizontal="center" vertical="center" wrapText="1"/>
    </xf>
    <xf numFmtId="0" fontId="18" fillId="7" borderId="68" xfId="0" applyFont="1" applyFill="1" applyBorder="1" applyAlignment="1">
      <alignment horizontal="center" vertical="center" wrapText="1"/>
    </xf>
    <xf numFmtId="0" fontId="18" fillId="7" borderId="72" xfId="0" applyFont="1" applyFill="1" applyBorder="1" applyAlignment="1">
      <alignment horizontal="center" vertical="center" wrapText="1"/>
    </xf>
    <xf numFmtId="0" fontId="1" fillId="10" borderId="10" xfId="1" applyFill="1" applyBorder="1" applyAlignment="1">
      <alignment horizontal="center" vertical="center" wrapText="1"/>
    </xf>
    <xf numFmtId="0" fontId="1" fillId="10" borderId="11" xfId="1" applyFill="1" applyBorder="1" applyAlignment="1">
      <alignment horizontal="center" vertical="center" wrapText="1"/>
    </xf>
    <xf numFmtId="0" fontId="1" fillId="10" borderId="12" xfId="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60"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5" fillId="5" borderId="10" xfId="0" applyFont="1" applyFill="1" applyBorder="1" applyAlignment="1">
      <alignment horizontal="left" vertical="center" wrapText="1"/>
    </xf>
    <xf numFmtId="0" fontId="5" fillId="5" borderId="11" xfId="0" applyFont="1" applyFill="1" applyBorder="1" applyAlignment="1">
      <alignment horizontal="left" vertical="center" wrapText="1"/>
    </xf>
    <xf numFmtId="0" fontId="5" fillId="5" borderId="12" xfId="0" applyFont="1" applyFill="1" applyBorder="1" applyAlignment="1">
      <alignment horizontal="left" vertical="center" wrapText="1"/>
    </xf>
    <xf numFmtId="0" fontId="12" fillId="9" borderId="33" xfId="0" applyFont="1" applyFill="1" applyBorder="1" applyAlignment="1">
      <alignment horizontal="center" vertical="top" wrapText="1"/>
    </xf>
    <xf numFmtId="0" fontId="12" fillId="9" borderId="0" xfId="0" applyFont="1" applyFill="1" applyBorder="1" applyAlignment="1">
      <alignment horizontal="center" vertical="top" wrapText="1"/>
    </xf>
    <xf numFmtId="0" fontId="12" fillId="9" borderId="34" xfId="0" applyFont="1" applyFill="1" applyBorder="1" applyAlignment="1">
      <alignment horizontal="center" vertical="top" wrapText="1"/>
    </xf>
    <xf numFmtId="0" fontId="5" fillId="9" borderId="33" xfId="0" applyFont="1" applyFill="1" applyBorder="1" applyAlignment="1">
      <alignment horizontal="left" vertical="top" wrapText="1"/>
    </xf>
    <xf numFmtId="0" fontId="5" fillId="9" borderId="0" xfId="0" applyFont="1" applyFill="1" applyBorder="1" applyAlignment="1">
      <alignment horizontal="left" vertical="top" wrapText="1"/>
    </xf>
    <xf numFmtId="0" fontId="5" fillId="9" borderId="34" xfId="0" applyFont="1" applyFill="1" applyBorder="1" applyAlignment="1">
      <alignment horizontal="left" vertical="top" wrapText="1"/>
    </xf>
    <xf numFmtId="0" fontId="5" fillId="0" borderId="33"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34" xfId="0" applyFont="1" applyFill="1" applyBorder="1" applyAlignment="1">
      <alignment horizontal="left" vertical="top" wrapText="1"/>
    </xf>
    <xf numFmtId="0" fontId="6" fillId="15" borderId="30" xfId="0" applyFont="1" applyFill="1" applyBorder="1" applyAlignment="1">
      <alignment horizontal="center" vertical="center" wrapText="1"/>
    </xf>
    <xf numFmtId="0" fontId="6" fillId="15" borderId="31" xfId="0" applyFont="1" applyFill="1" applyBorder="1" applyAlignment="1">
      <alignment horizontal="center" vertical="center" wrapText="1"/>
    </xf>
    <xf numFmtId="0" fontId="6" fillId="15" borderId="32"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22" fillId="4" borderId="7" xfId="0" applyFont="1" applyFill="1" applyBorder="1" applyAlignment="1">
      <alignment horizontal="center" vertical="center" wrapText="1"/>
    </xf>
    <xf numFmtId="14" fontId="22" fillId="4" borderId="9" xfId="0" applyNumberFormat="1" applyFont="1" applyFill="1" applyBorder="1" applyAlignment="1">
      <alignment vertical="center" wrapText="1"/>
    </xf>
    <xf numFmtId="0" fontId="22" fillId="10" borderId="10" xfId="0" applyFont="1" applyFill="1" applyBorder="1" applyAlignment="1">
      <alignment vertical="center" wrapText="1"/>
    </xf>
    <xf numFmtId="0" fontId="22" fillId="10" borderId="12" xfId="0" applyFont="1" applyFill="1" applyBorder="1" applyAlignment="1">
      <alignment vertical="center" wrapText="1"/>
    </xf>
  </cellXfs>
  <cellStyles count="4">
    <cellStyle name="Hipervínculo" xfId="1" builtinId="8"/>
    <cellStyle name="Millares" xfId="3" builtinId="3"/>
    <cellStyle name="Normal" xfId="0" builtinId="0"/>
    <cellStyle name="Normal 6" xfId="2" xr:uid="{684FEA76-D254-419C-9A1C-6E35D30D21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enuncias.contraloria.gov.py/" TargetMode="External"/><Relationship Id="rId13" Type="http://schemas.openxmlformats.org/officeDocument/2006/relationships/hyperlink" Target="https://www.instagram.com/agpepy/" TargetMode="External"/><Relationship Id="rId18" Type="http://schemas.openxmlformats.org/officeDocument/2006/relationships/hyperlink" Target="http://www.agpe.gov.py/index.php/component/content/article/280.html" TargetMode="External"/><Relationship Id="rId3" Type="http://schemas.openxmlformats.org/officeDocument/2006/relationships/hyperlink" Target="http://www.agpe.gov.py/index.php/resoluciones/doc_download/1113-.html" TargetMode="External"/><Relationship Id="rId21" Type="http://schemas.openxmlformats.org/officeDocument/2006/relationships/printerSettings" Target="../printerSettings/printerSettings1.bin"/><Relationship Id="rId7" Type="http://schemas.openxmlformats.org/officeDocument/2006/relationships/hyperlink" Target="http://www.agpe.gov.py/index.php/component/content/article/280.html" TargetMode="External"/><Relationship Id="rId12" Type="http://schemas.openxmlformats.org/officeDocument/2006/relationships/hyperlink" Target="https://www.instagram.com/agpepy/" TargetMode="External"/><Relationship Id="rId17" Type="http://schemas.openxmlformats.org/officeDocument/2006/relationships/hyperlink" Target="https://www.youtube.com/@auditoriageneraldelpoderej1288" TargetMode="External"/><Relationship Id="rId2" Type="http://schemas.openxmlformats.org/officeDocument/2006/relationships/hyperlink" Target="http://www.agpe.gov.py/index.php/home/noticias/390-rendicion-de-cuentas-al-ciudadano.html" TargetMode="External"/><Relationship Id="rId16" Type="http://schemas.openxmlformats.org/officeDocument/2006/relationships/hyperlink" Target="https://www.youtube.com/@auditoriageneraldelpoderej1288" TargetMode="External"/><Relationship Id="rId20" Type="http://schemas.openxmlformats.org/officeDocument/2006/relationships/hyperlink" Target="http://www.agpe.gov.py/index.php/component/content/article/280.html" TargetMode="External"/><Relationship Id="rId1" Type="http://schemas.openxmlformats.org/officeDocument/2006/relationships/hyperlink" Target="http://www.agpe.gov.py/index.php/leyes/doc_download/1112-.html" TargetMode="External"/><Relationship Id="rId6" Type="http://schemas.openxmlformats.org/officeDocument/2006/relationships/hyperlink" Target="http://www.agpe.gov.py/index.php/anticorrupcion.html" TargetMode="External"/><Relationship Id="rId11" Type="http://schemas.openxmlformats.org/officeDocument/2006/relationships/hyperlink" Target="https://www.facebook.com/agpe.gov.py" TargetMode="External"/><Relationship Id="rId5" Type="http://schemas.openxmlformats.org/officeDocument/2006/relationships/hyperlink" Target="http://www.agpe.gov.py/index.php/ley-5189/113-ejecucion-presupuestaria.html" TargetMode="External"/><Relationship Id="rId15" Type="http://schemas.openxmlformats.org/officeDocument/2006/relationships/hyperlink" Target="https://x.com/agpepy" TargetMode="External"/><Relationship Id="rId10" Type="http://schemas.openxmlformats.org/officeDocument/2006/relationships/hyperlink" Target="https://www.facebook.com/agpe.gov.py" TargetMode="External"/><Relationship Id="rId19" Type="http://schemas.openxmlformats.org/officeDocument/2006/relationships/hyperlink" Target="http://www.agpe.gov.py/index.php/ley-5189.html" TargetMode="External"/><Relationship Id="rId4" Type="http://schemas.openxmlformats.org/officeDocument/2006/relationships/hyperlink" Target="http://www.agpe.gov.py/index.php/resoluciones/doc_download/1043-.html" TargetMode="External"/><Relationship Id="rId9" Type="http://schemas.openxmlformats.org/officeDocument/2006/relationships/hyperlink" Target="http://www.agpe.gov.py/index.php/anticorrupcion.html" TargetMode="External"/><Relationship Id="rId14" Type="http://schemas.openxmlformats.org/officeDocument/2006/relationships/hyperlink" Target="https://x.com/agpep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9"/>
  <sheetViews>
    <sheetView tabSelected="1" topLeftCell="A58" zoomScale="80" zoomScaleNormal="80" workbookViewId="0">
      <selection activeCell="D151" sqref="D151"/>
    </sheetView>
  </sheetViews>
  <sheetFormatPr baseColWidth="10" defaultColWidth="9" defaultRowHeight="15"/>
  <cols>
    <col min="1" max="1" width="36.5" style="1" customWidth="1"/>
    <col min="2" max="2" width="42.125" style="1" customWidth="1"/>
    <col min="3" max="3" width="28.125" style="1" customWidth="1"/>
    <col min="4" max="4" width="24" style="1" customWidth="1"/>
    <col min="5" max="5" width="21.5" style="1" customWidth="1"/>
    <col min="6" max="6" width="28.5" style="1" customWidth="1"/>
    <col min="7" max="7" width="31.375" style="1" customWidth="1"/>
    <col min="8" max="8" width="17.375" style="1" customWidth="1"/>
    <col min="9" max="16384" width="9" style="1"/>
  </cols>
  <sheetData>
    <row r="1" spans="1:7" ht="30" customHeight="1">
      <c r="A1" s="152" t="s">
        <v>76</v>
      </c>
      <c r="B1" s="153"/>
      <c r="C1" s="153"/>
      <c r="D1" s="153"/>
      <c r="E1" s="153"/>
      <c r="F1" s="153"/>
      <c r="G1" s="154"/>
    </row>
    <row r="2" spans="1:7" ht="30" customHeight="1" thickBot="1">
      <c r="A2" s="155"/>
      <c r="B2" s="156"/>
      <c r="C2" s="156"/>
      <c r="D2" s="156"/>
      <c r="E2" s="156"/>
      <c r="F2" s="156"/>
      <c r="G2" s="157"/>
    </row>
    <row r="3" spans="1:7" ht="30" customHeight="1" thickBot="1">
      <c r="A3" s="158" t="s">
        <v>0</v>
      </c>
      <c r="B3" s="159"/>
      <c r="C3" s="159"/>
      <c r="D3" s="159"/>
      <c r="E3" s="159"/>
      <c r="F3" s="159"/>
      <c r="G3" s="160"/>
    </row>
    <row r="4" spans="1:7" ht="24.95" customHeight="1" thickBot="1">
      <c r="A4" s="4" t="s">
        <v>1</v>
      </c>
      <c r="B4" s="196" t="s">
        <v>61</v>
      </c>
      <c r="C4" s="197"/>
      <c r="D4" s="197"/>
      <c r="E4" s="197"/>
      <c r="F4" s="197"/>
      <c r="G4" s="198"/>
    </row>
    <row r="5" spans="1:7" ht="24.95" customHeight="1" thickBot="1">
      <c r="A5" s="4" t="s">
        <v>2</v>
      </c>
      <c r="B5" s="196" t="s">
        <v>101</v>
      </c>
      <c r="C5" s="197"/>
      <c r="D5" s="197"/>
      <c r="E5" s="197"/>
      <c r="F5" s="197"/>
      <c r="G5" s="198"/>
    </row>
    <row r="6" spans="1:7" ht="30" customHeight="1" thickBot="1">
      <c r="A6" s="161" t="s">
        <v>3</v>
      </c>
      <c r="B6" s="162"/>
      <c r="C6" s="162"/>
      <c r="D6" s="162"/>
      <c r="E6" s="162"/>
      <c r="F6" s="162"/>
      <c r="G6" s="163"/>
    </row>
    <row r="7" spans="1:7" ht="76.5" customHeight="1" thickBot="1">
      <c r="A7" s="164" t="s">
        <v>63</v>
      </c>
      <c r="B7" s="165"/>
      <c r="C7" s="165"/>
      <c r="D7" s="165"/>
      <c r="E7" s="165"/>
      <c r="F7" s="165"/>
      <c r="G7" s="166"/>
    </row>
    <row r="8" spans="1:7" ht="15.75" thickBot="1">
      <c r="A8" s="5"/>
      <c r="B8" s="5"/>
      <c r="C8" s="5"/>
      <c r="D8" s="5"/>
      <c r="E8" s="5"/>
      <c r="F8" s="5"/>
      <c r="G8" s="5"/>
    </row>
    <row r="9" spans="1:7" ht="19.5" thickBot="1">
      <c r="A9" s="158" t="s">
        <v>4</v>
      </c>
      <c r="B9" s="159"/>
      <c r="C9" s="159"/>
      <c r="D9" s="159"/>
      <c r="E9" s="159"/>
      <c r="F9" s="159"/>
      <c r="G9" s="160"/>
    </row>
    <row r="10" spans="1:7" ht="25.9" customHeight="1" thickBot="1">
      <c r="A10" s="167" t="s">
        <v>110</v>
      </c>
      <c r="B10" s="168"/>
      <c r="C10" s="168"/>
      <c r="D10" s="168"/>
      <c r="E10" s="168"/>
      <c r="F10" s="168"/>
      <c r="G10" s="169"/>
    </row>
    <row r="11" spans="1:7" ht="16.5" thickBot="1">
      <c r="A11" s="6" t="s">
        <v>5</v>
      </c>
      <c r="B11" s="170" t="s">
        <v>6</v>
      </c>
      <c r="C11" s="171"/>
      <c r="D11" s="170" t="s">
        <v>7</v>
      </c>
      <c r="E11" s="171"/>
      <c r="F11" s="170" t="s">
        <v>8</v>
      </c>
      <c r="G11" s="171"/>
    </row>
    <row r="12" spans="1:7" ht="16.5" thickBot="1">
      <c r="A12" s="7">
        <v>1</v>
      </c>
      <c r="B12" s="148" t="s">
        <v>9</v>
      </c>
      <c r="C12" s="149"/>
      <c r="D12" s="148" t="s">
        <v>70</v>
      </c>
      <c r="E12" s="149"/>
      <c r="F12" s="150" t="s">
        <v>10</v>
      </c>
      <c r="G12" s="151"/>
    </row>
    <row r="13" spans="1:7" ht="16.5" thickBot="1">
      <c r="A13" s="7">
        <v>2</v>
      </c>
      <c r="B13" s="148" t="s">
        <v>11</v>
      </c>
      <c r="C13" s="149"/>
      <c r="D13" s="148" t="s">
        <v>69</v>
      </c>
      <c r="E13" s="149"/>
      <c r="F13" s="150" t="s">
        <v>60</v>
      </c>
      <c r="G13" s="151"/>
    </row>
    <row r="14" spans="1:7" ht="16.5" thickBot="1">
      <c r="A14" s="7">
        <v>3</v>
      </c>
      <c r="B14" s="148" t="s">
        <v>12</v>
      </c>
      <c r="C14" s="149"/>
      <c r="D14" s="148" t="s">
        <v>68</v>
      </c>
      <c r="E14" s="149"/>
      <c r="F14" s="150" t="s">
        <v>10</v>
      </c>
      <c r="G14" s="151"/>
    </row>
    <row r="15" spans="1:7" ht="16.5" thickBot="1">
      <c r="A15" s="7">
        <v>4</v>
      </c>
      <c r="B15" s="148" t="s">
        <v>13</v>
      </c>
      <c r="C15" s="149"/>
      <c r="D15" s="148" t="s">
        <v>105</v>
      </c>
      <c r="E15" s="149"/>
      <c r="F15" s="150" t="s">
        <v>10</v>
      </c>
      <c r="G15" s="151"/>
    </row>
    <row r="16" spans="1:7" ht="16.5" thickBot="1">
      <c r="A16" s="7">
        <v>5</v>
      </c>
      <c r="B16" s="148" t="s">
        <v>14</v>
      </c>
      <c r="C16" s="149"/>
      <c r="D16" s="148" t="s">
        <v>67</v>
      </c>
      <c r="E16" s="149"/>
      <c r="F16" s="150" t="s">
        <v>10</v>
      </c>
      <c r="G16" s="151"/>
    </row>
    <row r="17" spans="1:7" ht="16.5" thickBot="1">
      <c r="A17" s="7">
        <v>6</v>
      </c>
      <c r="B17" s="148" t="s">
        <v>15</v>
      </c>
      <c r="C17" s="149"/>
      <c r="D17" s="148" t="s">
        <v>71</v>
      </c>
      <c r="E17" s="149"/>
      <c r="F17" s="150" t="s">
        <v>60</v>
      </c>
      <c r="G17" s="151"/>
    </row>
    <row r="18" spans="1:7" ht="16.5" thickBot="1">
      <c r="A18" s="7">
        <v>7</v>
      </c>
      <c r="B18" s="148" t="s">
        <v>16</v>
      </c>
      <c r="C18" s="149"/>
      <c r="D18" s="148" t="s">
        <v>66</v>
      </c>
      <c r="E18" s="149"/>
      <c r="F18" s="150" t="s">
        <v>10</v>
      </c>
      <c r="G18" s="151"/>
    </row>
    <row r="19" spans="1:7" ht="16.5" thickBot="1">
      <c r="A19" s="7">
        <v>8</v>
      </c>
      <c r="B19" s="148" t="s">
        <v>17</v>
      </c>
      <c r="C19" s="149"/>
      <c r="D19" s="148" t="s">
        <v>72</v>
      </c>
      <c r="E19" s="149"/>
      <c r="F19" s="150" t="s">
        <v>18</v>
      </c>
      <c r="G19" s="151"/>
    </row>
    <row r="20" spans="1:7" ht="16.5" thickBot="1">
      <c r="A20" s="7">
        <v>9</v>
      </c>
      <c r="B20" s="146" t="s">
        <v>19</v>
      </c>
      <c r="C20" s="147"/>
      <c r="D20" s="148" t="s">
        <v>73</v>
      </c>
      <c r="E20" s="149"/>
      <c r="F20" s="150" t="s">
        <v>20</v>
      </c>
      <c r="G20" s="151"/>
    </row>
    <row r="21" spans="1:7" ht="16.5" thickBot="1">
      <c r="A21" s="7">
        <v>10</v>
      </c>
      <c r="B21" s="148" t="s">
        <v>21</v>
      </c>
      <c r="C21" s="149"/>
      <c r="D21" s="148" t="s">
        <v>74</v>
      </c>
      <c r="E21" s="149"/>
      <c r="F21" s="150" t="s">
        <v>211</v>
      </c>
      <c r="G21" s="151"/>
    </row>
    <row r="22" spans="1:7" ht="16.5" thickBot="1">
      <c r="A22" s="7">
        <v>11</v>
      </c>
      <c r="B22" s="148" t="s">
        <v>22</v>
      </c>
      <c r="C22" s="149"/>
      <c r="D22" s="148" t="s">
        <v>64</v>
      </c>
      <c r="E22" s="149"/>
      <c r="F22" s="150" t="s">
        <v>23</v>
      </c>
      <c r="G22" s="151"/>
    </row>
    <row r="23" spans="1:7" ht="16.5" thickBot="1">
      <c r="A23" s="8">
        <v>12</v>
      </c>
      <c r="B23" s="181" t="s">
        <v>24</v>
      </c>
      <c r="C23" s="147"/>
      <c r="D23" s="148" t="s">
        <v>65</v>
      </c>
      <c r="E23" s="149"/>
      <c r="F23" s="150" t="s">
        <v>62</v>
      </c>
      <c r="G23" s="151"/>
    </row>
    <row r="24" spans="1:7" ht="16.5" thickBot="1">
      <c r="A24" s="172" t="s">
        <v>25</v>
      </c>
      <c r="B24" s="173"/>
      <c r="C24" s="173"/>
      <c r="D24" s="174"/>
      <c r="E24" s="175">
        <v>12</v>
      </c>
      <c r="F24" s="176"/>
      <c r="G24" s="177"/>
    </row>
    <row r="25" spans="1:7" ht="16.5" thickBot="1">
      <c r="A25" s="172" t="s">
        <v>26</v>
      </c>
      <c r="B25" s="173"/>
      <c r="C25" s="173"/>
      <c r="D25" s="174"/>
      <c r="E25" s="175">
        <v>8</v>
      </c>
      <c r="F25" s="176"/>
      <c r="G25" s="177"/>
    </row>
    <row r="26" spans="1:7" ht="16.5" thickBot="1">
      <c r="A26" s="172" t="s">
        <v>27</v>
      </c>
      <c r="B26" s="173"/>
      <c r="C26" s="173"/>
      <c r="D26" s="174"/>
      <c r="E26" s="175">
        <v>4</v>
      </c>
      <c r="F26" s="176"/>
      <c r="G26" s="177"/>
    </row>
    <row r="27" spans="1:7" ht="16.5" thickBot="1">
      <c r="A27" s="172" t="s">
        <v>28</v>
      </c>
      <c r="B27" s="173"/>
      <c r="C27" s="173"/>
      <c r="D27" s="174"/>
      <c r="E27" s="175">
        <v>12</v>
      </c>
      <c r="F27" s="176"/>
      <c r="G27" s="177"/>
    </row>
    <row r="28" spans="1:7" ht="15.75" thickBot="1">
      <c r="A28" s="5"/>
      <c r="B28" s="5"/>
      <c r="C28" s="5"/>
      <c r="D28" s="5"/>
      <c r="E28" s="5"/>
      <c r="F28" s="5"/>
      <c r="G28" s="5"/>
    </row>
    <row r="29" spans="1:7" ht="19.5" thickBot="1">
      <c r="A29" s="158" t="s">
        <v>29</v>
      </c>
      <c r="B29" s="159"/>
      <c r="C29" s="159"/>
      <c r="D29" s="159"/>
      <c r="E29" s="159"/>
      <c r="F29" s="159"/>
      <c r="G29" s="160"/>
    </row>
    <row r="30" spans="1:7" ht="17.25" thickBot="1">
      <c r="A30" s="178" t="s">
        <v>30</v>
      </c>
      <c r="B30" s="179"/>
      <c r="C30" s="179"/>
      <c r="D30" s="179"/>
      <c r="E30" s="179"/>
      <c r="F30" s="179"/>
      <c r="G30" s="180"/>
    </row>
    <row r="31" spans="1:7" ht="24.6" customHeight="1" thickBot="1">
      <c r="A31" s="190" t="s">
        <v>106</v>
      </c>
      <c r="B31" s="191"/>
      <c r="C31" s="191"/>
      <c r="D31" s="191"/>
      <c r="E31" s="191"/>
      <c r="F31" s="191"/>
      <c r="G31" s="192"/>
    </row>
    <row r="32" spans="1:7" ht="17.25" thickBot="1">
      <c r="A32" s="178" t="s">
        <v>107</v>
      </c>
      <c r="B32" s="179"/>
      <c r="C32" s="179"/>
      <c r="D32" s="179"/>
      <c r="E32" s="179"/>
      <c r="F32" s="179"/>
      <c r="G32" s="180"/>
    </row>
    <row r="33" spans="1:7" ht="22.9" customHeight="1" thickBot="1">
      <c r="A33" s="167" t="s">
        <v>108</v>
      </c>
      <c r="B33" s="168"/>
      <c r="C33" s="168"/>
      <c r="D33" s="168"/>
      <c r="E33" s="168"/>
      <c r="F33" s="168"/>
      <c r="G33" s="169"/>
    </row>
    <row r="34" spans="1:7" ht="32.25" thickBot="1">
      <c r="A34" s="9" t="s">
        <v>31</v>
      </c>
      <c r="B34" s="172" t="s">
        <v>32</v>
      </c>
      <c r="C34" s="174"/>
      <c r="D34" s="10" t="s">
        <v>33</v>
      </c>
      <c r="E34" s="172" t="s">
        <v>34</v>
      </c>
      <c r="F34" s="174"/>
      <c r="G34" s="64" t="s">
        <v>35</v>
      </c>
    </row>
    <row r="35" spans="1:7" ht="63.75" thickBot="1">
      <c r="A35" s="7" t="s">
        <v>36</v>
      </c>
      <c r="B35" s="150" t="s">
        <v>37</v>
      </c>
      <c r="C35" s="151"/>
      <c r="D35" s="11" t="s">
        <v>75</v>
      </c>
      <c r="E35" s="150" t="s">
        <v>38</v>
      </c>
      <c r="F35" s="182"/>
      <c r="G35" s="65" t="s">
        <v>109</v>
      </c>
    </row>
    <row r="36" spans="1:7" ht="110.25" customHeight="1" thickBot="1">
      <c r="A36" s="150" t="s">
        <v>244</v>
      </c>
      <c r="B36" s="182"/>
      <c r="C36" s="182"/>
      <c r="D36" s="182"/>
      <c r="E36" s="182"/>
      <c r="F36" s="182"/>
      <c r="G36" s="183"/>
    </row>
    <row r="37" spans="1:7" ht="15.75" thickBot="1">
      <c r="A37" s="5"/>
      <c r="B37" s="5"/>
      <c r="C37" s="5"/>
      <c r="D37" s="5"/>
      <c r="E37" s="5"/>
      <c r="F37" s="5"/>
      <c r="G37" s="5"/>
    </row>
    <row r="38" spans="1:7" ht="19.5" thickBot="1">
      <c r="A38" s="158" t="s">
        <v>39</v>
      </c>
      <c r="B38" s="159"/>
      <c r="C38" s="159"/>
      <c r="D38" s="159"/>
      <c r="E38" s="159"/>
      <c r="F38" s="159"/>
      <c r="G38" s="160"/>
    </row>
    <row r="39" spans="1:7" ht="17.25" thickBot="1">
      <c r="A39" s="178" t="s">
        <v>40</v>
      </c>
      <c r="B39" s="179"/>
      <c r="C39" s="179"/>
      <c r="D39" s="179"/>
      <c r="E39" s="179"/>
      <c r="F39" s="179"/>
      <c r="G39" s="180"/>
    </row>
    <row r="40" spans="1:7" ht="16.5" thickBot="1">
      <c r="A40" s="12" t="s">
        <v>41</v>
      </c>
      <c r="B40" s="184" t="s">
        <v>42</v>
      </c>
      <c r="C40" s="185"/>
      <c r="D40" s="186"/>
      <c r="E40" s="184" t="s">
        <v>212</v>
      </c>
      <c r="F40" s="185"/>
      <c r="G40" s="186"/>
    </row>
    <row r="41" spans="1:7" ht="16.5" thickBot="1">
      <c r="A41" s="75" t="s">
        <v>111</v>
      </c>
      <c r="B41" s="187">
        <v>1</v>
      </c>
      <c r="C41" s="188"/>
      <c r="D41" s="189"/>
      <c r="E41" s="278" t="s">
        <v>245</v>
      </c>
      <c r="F41" s="279"/>
      <c r="G41" s="280"/>
    </row>
    <row r="42" spans="1:7" ht="16.5" thickBot="1">
      <c r="A42" s="75" t="s">
        <v>112</v>
      </c>
      <c r="B42" s="187">
        <v>1</v>
      </c>
      <c r="C42" s="188"/>
      <c r="D42" s="189"/>
      <c r="E42" s="281"/>
      <c r="F42" s="282"/>
      <c r="G42" s="283"/>
    </row>
    <row r="43" spans="1:7" ht="16.5" thickBot="1">
      <c r="A43" s="75" t="s">
        <v>113</v>
      </c>
      <c r="B43" s="187">
        <v>1</v>
      </c>
      <c r="C43" s="188"/>
      <c r="D43" s="189"/>
      <c r="E43" s="284"/>
      <c r="F43" s="285"/>
      <c r="G43" s="286"/>
    </row>
    <row r="44" spans="1:7" ht="15.75" thickBot="1">
      <c r="A44" s="193"/>
      <c r="B44" s="194"/>
      <c r="C44" s="194"/>
      <c r="D44" s="194"/>
      <c r="E44" s="194"/>
      <c r="F44" s="194"/>
      <c r="G44" s="195"/>
    </row>
    <row r="45" spans="1:7" ht="15.75" thickBot="1">
      <c r="A45" s="5"/>
      <c r="B45" s="5"/>
      <c r="C45" s="5"/>
      <c r="D45" s="5"/>
      <c r="E45" s="5"/>
      <c r="F45" s="5"/>
      <c r="G45" s="5"/>
    </row>
    <row r="46" spans="1:7" ht="17.25" thickBot="1">
      <c r="A46" s="178" t="s">
        <v>43</v>
      </c>
      <c r="B46" s="179"/>
      <c r="C46" s="179"/>
      <c r="D46" s="179"/>
      <c r="E46" s="179"/>
      <c r="F46" s="179"/>
      <c r="G46" s="180"/>
    </row>
    <row r="47" spans="1:7" ht="16.5" thickBot="1">
      <c r="A47" s="12" t="s">
        <v>41</v>
      </c>
      <c r="B47" s="184" t="s">
        <v>44</v>
      </c>
      <c r="C47" s="185"/>
      <c r="D47" s="186"/>
      <c r="E47" s="184" t="s">
        <v>114</v>
      </c>
      <c r="F47" s="185"/>
      <c r="G47" s="186"/>
    </row>
    <row r="48" spans="1:7" ht="16.5" thickBot="1">
      <c r="A48" s="7" t="s">
        <v>111</v>
      </c>
      <c r="B48" s="187">
        <v>1</v>
      </c>
      <c r="C48" s="188"/>
      <c r="D48" s="189"/>
      <c r="E48" s="278" t="s">
        <v>210</v>
      </c>
      <c r="F48" s="287"/>
      <c r="G48" s="288"/>
    </row>
    <row r="49" spans="1:7" ht="16.5" thickBot="1">
      <c r="A49" s="7" t="s">
        <v>112</v>
      </c>
      <c r="B49" s="187">
        <v>1</v>
      </c>
      <c r="C49" s="188"/>
      <c r="D49" s="189"/>
      <c r="E49" s="289"/>
      <c r="F49" s="290"/>
      <c r="G49" s="291"/>
    </row>
    <row r="50" spans="1:7" ht="16.5" thickBot="1">
      <c r="A50" s="7" t="s">
        <v>113</v>
      </c>
      <c r="B50" s="187">
        <v>1</v>
      </c>
      <c r="C50" s="188"/>
      <c r="D50" s="189"/>
      <c r="E50" s="292"/>
      <c r="F50" s="293"/>
      <c r="G50" s="294"/>
    </row>
    <row r="51" spans="1:7" ht="15.75" thickBot="1">
      <c r="A51" s="13"/>
      <c r="B51" s="13"/>
      <c r="C51" s="13"/>
      <c r="D51" s="13"/>
      <c r="E51" s="13"/>
      <c r="F51" s="13"/>
      <c r="G51" s="13"/>
    </row>
    <row r="52" spans="1:7" ht="17.25" thickBot="1">
      <c r="A52" s="178" t="s">
        <v>45</v>
      </c>
      <c r="B52" s="179"/>
      <c r="C52" s="179"/>
      <c r="D52" s="179"/>
      <c r="E52" s="179"/>
      <c r="F52" s="179"/>
      <c r="G52" s="180"/>
    </row>
    <row r="53" spans="1:7" ht="16.5" thickBot="1">
      <c r="A53" s="12" t="s">
        <v>41</v>
      </c>
      <c r="B53" s="14" t="s">
        <v>46</v>
      </c>
      <c r="C53" s="184" t="s">
        <v>47</v>
      </c>
      <c r="D53" s="186"/>
      <c r="E53" s="184" t="s">
        <v>48</v>
      </c>
      <c r="F53" s="186"/>
      <c r="G53" s="37" t="s">
        <v>49</v>
      </c>
    </row>
    <row r="54" spans="1:7" ht="45" customHeight="1" thickBot="1">
      <c r="A54" s="7" t="s">
        <v>112</v>
      </c>
      <c r="B54" s="15">
        <v>1</v>
      </c>
      <c r="C54" s="230">
        <v>1</v>
      </c>
      <c r="D54" s="231"/>
      <c r="E54" s="193"/>
      <c r="F54" s="194"/>
      <c r="G54" s="63" t="s">
        <v>229</v>
      </c>
    </row>
    <row r="55" spans="1:7" ht="15.75" thickBot="1">
      <c r="A55" s="5"/>
      <c r="B55" s="5"/>
      <c r="C55" s="5"/>
      <c r="D55" s="5"/>
      <c r="E55" s="5"/>
      <c r="F55" s="36"/>
      <c r="G55" s="38"/>
    </row>
    <row r="56" spans="1:7" s="16" customFormat="1" ht="30" customHeight="1" thickBot="1">
      <c r="A56" s="223" t="s">
        <v>50</v>
      </c>
      <c r="B56" s="224"/>
      <c r="C56" s="224"/>
      <c r="D56" s="224"/>
      <c r="E56" s="224"/>
      <c r="F56" s="224"/>
      <c r="G56" s="225"/>
    </row>
    <row r="57" spans="1:7" ht="16.5" thickBot="1">
      <c r="A57" s="17" t="s">
        <v>51</v>
      </c>
      <c r="B57" s="18" t="s">
        <v>52</v>
      </c>
      <c r="C57" s="18" t="s">
        <v>53</v>
      </c>
      <c r="D57" s="18" t="s">
        <v>54</v>
      </c>
      <c r="E57" s="18" t="s">
        <v>55</v>
      </c>
      <c r="F57" s="18" t="s">
        <v>56</v>
      </c>
      <c r="G57" s="19" t="s">
        <v>35</v>
      </c>
    </row>
    <row r="58" spans="1:7" s="3" customFormat="1" ht="150.75" customHeight="1" thickBot="1">
      <c r="A58" s="20" t="s">
        <v>79</v>
      </c>
      <c r="B58" s="21" t="s">
        <v>81</v>
      </c>
      <c r="C58" s="22" t="s">
        <v>82</v>
      </c>
      <c r="D58" s="21" t="s">
        <v>83</v>
      </c>
      <c r="E58" s="25" t="s">
        <v>104</v>
      </c>
      <c r="F58" s="21" t="s">
        <v>84</v>
      </c>
      <c r="G58" s="83" t="s">
        <v>85</v>
      </c>
    </row>
    <row r="59" spans="1:7" s="3" customFormat="1" ht="183" customHeight="1">
      <c r="A59" s="26" t="s">
        <v>214</v>
      </c>
      <c r="B59" s="27" t="s">
        <v>213</v>
      </c>
      <c r="C59" s="28" t="s">
        <v>86</v>
      </c>
      <c r="D59" s="27" t="s">
        <v>87</v>
      </c>
      <c r="E59" s="29">
        <v>1</v>
      </c>
      <c r="F59" s="28" t="s">
        <v>88</v>
      </c>
      <c r="G59" s="30" t="s">
        <v>89</v>
      </c>
    </row>
    <row r="60" spans="1:7" s="3" customFormat="1" ht="144.75" customHeight="1">
      <c r="A60" s="23" t="s">
        <v>80</v>
      </c>
      <c r="B60" s="31" t="s">
        <v>93</v>
      </c>
      <c r="C60" s="31" t="s">
        <v>94</v>
      </c>
      <c r="D60" s="31" t="s">
        <v>95</v>
      </c>
      <c r="E60" s="32">
        <v>1</v>
      </c>
      <c r="F60" s="31" t="s">
        <v>103</v>
      </c>
      <c r="G60" s="33" t="s">
        <v>215</v>
      </c>
    </row>
    <row r="61" spans="1:7" s="3" customFormat="1" ht="140.25" customHeight="1" thickBot="1">
      <c r="A61" s="24" t="s">
        <v>96</v>
      </c>
      <c r="B61" s="34" t="s">
        <v>216</v>
      </c>
      <c r="C61" s="34" t="s">
        <v>97</v>
      </c>
      <c r="D61" s="34" t="s">
        <v>98</v>
      </c>
      <c r="E61" s="35">
        <v>1</v>
      </c>
      <c r="F61" s="34" t="s">
        <v>102</v>
      </c>
      <c r="G61" s="89" t="s">
        <v>243</v>
      </c>
    </row>
    <row r="62" spans="1:7" ht="81.75" customHeight="1">
      <c r="A62" s="90" t="s">
        <v>77</v>
      </c>
      <c r="B62" s="91" t="s">
        <v>217</v>
      </c>
      <c r="C62" s="226">
        <v>2</v>
      </c>
      <c r="D62" s="226" t="s">
        <v>99</v>
      </c>
      <c r="E62" s="228">
        <v>0.5</v>
      </c>
      <c r="F62" s="301" t="s">
        <v>218</v>
      </c>
      <c r="G62" s="303" t="s">
        <v>246</v>
      </c>
    </row>
    <row r="63" spans="1:7" ht="60.75" thickBot="1">
      <c r="A63" s="92" t="s">
        <v>78</v>
      </c>
      <c r="B63" s="93" t="s">
        <v>100</v>
      </c>
      <c r="C63" s="227"/>
      <c r="D63" s="227"/>
      <c r="E63" s="229"/>
      <c r="F63" s="302"/>
      <c r="G63" s="304"/>
    </row>
    <row r="64" spans="1:7" s="44" customFormat="1" ht="15.75">
      <c r="A64" s="39"/>
      <c r="B64" s="40"/>
      <c r="C64" s="41"/>
      <c r="D64" s="41"/>
      <c r="E64" s="42"/>
      <c r="F64" s="43"/>
      <c r="G64" s="41"/>
    </row>
    <row r="65" spans="1:9" s="48" customFormat="1" ht="16.5">
      <c r="A65" s="143" t="s">
        <v>115</v>
      </c>
      <c r="B65" s="143"/>
      <c r="C65" s="143"/>
      <c r="D65" s="143"/>
      <c r="E65" s="143"/>
      <c r="F65" s="143"/>
      <c r="G65" s="143"/>
      <c r="H65" s="47"/>
    </row>
    <row r="66" spans="1:9" s="48" customFormat="1" ht="31.5">
      <c r="A66" s="49" t="s">
        <v>116</v>
      </c>
      <c r="B66" s="49" t="s">
        <v>117</v>
      </c>
      <c r="C66" s="50" t="s">
        <v>118</v>
      </c>
      <c r="D66" s="49" t="s">
        <v>119</v>
      </c>
      <c r="E66" s="49" t="s">
        <v>120</v>
      </c>
      <c r="F66" s="51" t="s">
        <v>121</v>
      </c>
      <c r="G66" s="49" t="s">
        <v>122</v>
      </c>
      <c r="H66" s="47"/>
    </row>
    <row r="67" spans="1:9" s="48" customFormat="1" ht="78.75">
      <c r="A67" s="94">
        <v>461454</v>
      </c>
      <c r="B67" s="95" t="s">
        <v>123</v>
      </c>
      <c r="C67" s="52">
        <v>45777</v>
      </c>
      <c r="D67" s="96">
        <v>164232000</v>
      </c>
      <c r="E67" s="53" t="s">
        <v>124</v>
      </c>
      <c r="F67" s="97" t="s">
        <v>125</v>
      </c>
      <c r="G67" s="54" t="s">
        <v>126</v>
      </c>
      <c r="H67" s="47"/>
    </row>
    <row r="68" spans="1:9" s="48" customFormat="1" ht="78.75">
      <c r="A68" s="94">
        <v>461427</v>
      </c>
      <c r="B68" s="95" t="s">
        <v>219</v>
      </c>
      <c r="C68" s="52">
        <v>45810</v>
      </c>
      <c r="D68" s="96">
        <v>20000000</v>
      </c>
      <c r="E68" s="54" t="s">
        <v>127</v>
      </c>
      <c r="F68" s="97" t="s">
        <v>125</v>
      </c>
      <c r="G68" s="54" t="s">
        <v>128</v>
      </c>
      <c r="H68" s="47"/>
    </row>
    <row r="69" spans="1:9" s="48" customFormat="1" ht="78.75">
      <c r="A69" s="94">
        <v>461426</v>
      </c>
      <c r="B69" s="95" t="s">
        <v>220</v>
      </c>
      <c r="C69" s="52">
        <v>45833</v>
      </c>
      <c r="D69" s="96">
        <v>33000000</v>
      </c>
      <c r="E69" s="54" t="s">
        <v>129</v>
      </c>
      <c r="F69" s="97" t="s">
        <v>125</v>
      </c>
      <c r="G69" s="54" t="s">
        <v>130</v>
      </c>
      <c r="H69" s="47"/>
    </row>
    <row r="70" spans="1:9" s="48" customFormat="1" ht="78.75">
      <c r="A70" s="94">
        <v>461446</v>
      </c>
      <c r="B70" s="95" t="s">
        <v>221</v>
      </c>
      <c r="C70" s="52">
        <v>45833</v>
      </c>
      <c r="D70" s="96">
        <v>16000000</v>
      </c>
      <c r="E70" s="54" t="s">
        <v>127</v>
      </c>
      <c r="F70" s="97" t="s">
        <v>125</v>
      </c>
      <c r="G70" s="54" t="s">
        <v>131</v>
      </c>
      <c r="H70" s="47"/>
    </row>
    <row r="71" spans="1:9" s="48" customFormat="1" ht="61.5" customHeight="1">
      <c r="A71" s="94">
        <v>461450</v>
      </c>
      <c r="B71" s="95" t="s">
        <v>222</v>
      </c>
      <c r="C71" s="52">
        <v>45835</v>
      </c>
      <c r="D71" s="96">
        <v>8200647</v>
      </c>
      <c r="E71" s="54" t="s">
        <v>132</v>
      </c>
      <c r="F71" s="97" t="s">
        <v>125</v>
      </c>
      <c r="G71" s="54" t="s">
        <v>133</v>
      </c>
      <c r="H71" s="47"/>
    </row>
    <row r="72" spans="1:9" s="44" customFormat="1" ht="15.75">
      <c r="A72" s="39"/>
      <c r="B72" s="40"/>
      <c r="C72" s="41"/>
      <c r="D72" s="41"/>
      <c r="E72" s="42"/>
      <c r="F72" s="43"/>
      <c r="G72" s="41"/>
    </row>
    <row r="73" spans="1:9" s="48" customFormat="1" ht="17.25" customHeight="1">
      <c r="A73" s="143" t="s">
        <v>134</v>
      </c>
      <c r="B73" s="143"/>
      <c r="C73" s="143"/>
      <c r="D73" s="143"/>
      <c r="E73" s="143"/>
      <c r="F73" s="143"/>
      <c r="G73" s="143"/>
      <c r="H73" s="143"/>
      <c r="I73" s="47"/>
    </row>
    <row r="74" spans="1:9" s="48" customFormat="1" ht="31.5">
      <c r="A74" s="144" t="s">
        <v>135</v>
      </c>
      <c r="B74" s="145"/>
      <c r="C74" s="49" t="s">
        <v>51</v>
      </c>
      <c r="D74" s="49" t="s">
        <v>136</v>
      </c>
      <c r="E74" s="76" t="s">
        <v>137</v>
      </c>
      <c r="F74" s="77" t="s">
        <v>138</v>
      </c>
      <c r="G74" s="49" t="s">
        <v>139</v>
      </c>
      <c r="H74" s="51" t="s">
        <v>140</v>
      </c>
      <c r="I74" s="47"/>
    </row>
    <row r="75" spans="1:9" s="48" customFormat="1" ht="15.75">
      <c r="A75" s="140">
        <v>110</v>
      </c>
      <c r="B75" s="55">
        <v>111</v>
      </c>
      <c r="C75" s="56" t="s">
        <v>141</v>
      </c>
      <c r="D75" s="57">
        <v>8854718832</v>
      </c>
      <c r="E75" s="57">
        <v>1706779708</v>
      </c>
      <c r="F75" s="57">
        <v>1675284781</v>
      </c>
      <c r="G75" s="57">
        <f>+D75-E75-F75</f>
        <v>5472654343</v>
      </c>
      <c r="H75" s="232" t="s">
        <v>181</v>
      </c>
      <c r="I75" s="47"/>
    </row>
    <row r="76" spans="1:9" s="48" customFormat="1" ht="15.75">
      <c r="A76" s="141"/>
      <c r="B76" s="55">
        <v>113</v>
      </c>
      <c r="C76" s="56" t="s">
        <v>142</v>
      </c>
      <c r="D76" s="57">
        <v>333754260</v>
      </c>
      <c r="E76" s="57">
        <v>73753965</v>
      </c>
      <c r="F76" s="57">
        <v>80210365</v>
      </c>
      <c r="G76" s="57">
        <f t="shared" ref="G76:G114" si="0">+D76-E76-F76</f>
        <v>179789930</v>
      </c>
      <c r="H76" s="233"/>
      <c r="I76" s="47"/>
    </row>
    <row r="77" spans="1:9" s="48" customFormat="1" ht="15.75">
      <c r="A77" s="142"/>
      <c r="B77" s="55">
        <v>114</v>
      </c>
      <c r="C77" s="56" t="s">
        <v>143</v>
      </c>
      <c r="D77" s="57">
        <v>765706091</v>
      </c>
      <c r="E77" s="57">
        <v>0</v>
      </c>
      <c r="F77" s="57">
        <v>0</v>
      </c>
      <c r="G77" s="57">
        <f t="shared" si="0"/>
        <v>765706091</v>
      </c>
      <c r="H77" s="233"/>
      <c r="I77" s="47"/>
    </row>
    <row r="78" spans="1:9" s="48" customFormat="1" ht="15.75" customHeight="1">
      <c r="A78" s="58">
        <v>120</v>
      </c>
      <c r="B78" s="55">
        <v>123</v>
      </c>
      <c r="C78" s="56" t="s">
        <v>144</v>
      </c>
      <c r="D78" s="57">
        <v>124777805</v>
      </c>
      <c r="E78" s="57">
        <v>883575</v>
      </c>
      <c r="F78" s="57">
        <v>20814111</v>
      </c>
      <c r="G78" s="57">
        <f t="shared" si="0"/>
        <v>103080119</v>
      </c>
      <c r="H78" s="233"/>
      <c r="I78" s="47"/>
    </row>
    <row r="79" spans="1:9" s="48" customFormat="1" ht="15.75">
      <c r="A79" s="140">
        <v>130</v>
      </c>
      <c r="B79" s="55">
        <v>131</v>
      </c>
      <c r="C79" s="56" t="s">
        <v>145</v>
      </c>
      <c r="D79" s="57">
        <v>265265800</v>
      </c>
      <c r="E79" s="57">
        <v>235100231</v>
      </c>
      <c r="F79" s="57">
        <v>2798309</v>
      </c>
      <c r="G79" s="57">
        <f t="shared" si="0"/>
        <v>27367260</v>
      </c>
      <c r="H79" s="233"/>
      <c r="I79" s="47"/>
    </row>
    <row r="80" spans="1:9" s="48" customFormat="1" ht="15.75">
      <c r="A80" s="141"/>
      <c r="B80" s="55">
        <v>133</v>
      </c>
      <c r="C80" s="56" t="s">
        <v>146</v>
      </c>
      <c r="D80" s="57">
        <v>2142583151</v>
      </c>
      <c r="E80" s="57">
        <v>492769062</v>
      </c>
      <c r="F80" s="57">
        <v>495849062</v>
      </c>
      <c r="G80" s="57">
        <f t="shared" si="0"/>
        <v>1153965027</v>
      </c>
      <c r="H80" s="233"/>
      <c r="I80" s="47"/>
    </row>
    <row r="81" spans="1:9" s="48" customFormat="1" ht="31.5">
      <c r="A81" s="142"/>
      <c r="B81" s="55">
        <v>137</v>
      </c>
      <c r="C81" s="59" t="s">
        <v>147</v>
      </c>
      <c r="D81" s="57">
        <v>55658369</v>
      </c>
      <c r="E81" s="57">
        <v>12844239</v>
      </c>
      <c r="F81" s="57">
        <v>12844239</v>
      </c>
      <c r="G81" s="57">
        <f t="shared" si="0"/>
        <v>29969891</v>
      </c>
      <c r="H81" s="233"/>
      <c r="I81" s="47"/>
    </row>
    <row r="82" spans="1:9" s="48" customFormat="1" ht="15.75">
      <c r="A82" s="140">
        <v>140</v>
      </c>
      <c r="B82" s="55">
        <v>144</v>
      </c>
      <c r="C82" s="56" t="s">
        <v>148</v>
      </c>
      <c r="D82" s="57">
        <v>60937546</v>
      </c>
      <c r="E82" s="57">
        <v>15193236</v>
      </c>
      <c r="F82" s="57">
        <v>9240367</v>
      </c>
      <c r="G82" s="57">
        <f t="shared" si="0"/>
        <v>36503943</v>
      </c>
      <c r="H82" s="233"/>
      <c r="I82" s="47"/>
    </row>
    <row r="83" spans="1:9" s="48" customFormat="1" ht="15.75">
      <c r="A83" s="142"/>
      <c r="B83" s="55">
        <v>145</v>
      </c>
      <c r="C83" s="56" t="s">
        <v>149</v>
      </c>
      <c r="D83" s="57">
        <v>219378824</v>
      </c>
      <c r="E83" s="57">
        <v>108210785</v>
      </c>
      <c r="F83" s="57">
        <v>59913406</v>
      </c>
      <c r="G83" s="57">
        <f t="shared" si="0"/>
        <v>51254633</v>
      </c>
      <c r="H83" s="233"/>
      <c r="I83" s="47"/>
    </row>
    <row r="84" spans="1:9" s="48" customFormat="1" ht="15.75">
      <c r="A84" s="140">
        <v>190</v>
      </c>
      <c r="B84" s="55">
        <v>191</v>
      </c>
      <c r="C84" s="56" t="s">
        <v>150</v>
      </c>
      <c r="D84" s="57">
        <v>280800000</v>
      </c>
      <c r="E84" s="57">
        <v>85000000</v>
      </c>
      <c r="F84" s="57">
        <v>82000000</v>
      </c>
      <c r="G84" s="57">
        <f t="shared" si="0"/>
        <v>113800000</v>
      </c>
      <c r="H84" s="233"/>
      <c r="I84" s="47"/>
    </row>
    <row r="85" spans="1:9" s="48" customFormat="1" ht="15.75">
      <c r="A85" s="142"/>
      <c r="B85" s="55">
        <v>199</v>
      </c>
      <c r="C85" s="56" t="s">
        <v>151</v>
      </c>
      <c r="D85" s="57">
        <v>87338919</v>
      </c>
      <c r="E85" s="57">
        <v>0</v>
      </c>
      <c r="F85" s="57">
        <v>0</v>
      </c>
      <c r="G85" s="57">
        <f t="shared" si="0"/>
        <v>87338919</v>
      </c>
      <c r="H85" s="233"/>
      <c r="I85" s="47"/>
    </row>
    <row r="86" spans="1:9" s="48" customFormat="1" ht="15.75">
      <c r="A86" s="140">
        <v>210</v>
      </c>
      <c r="B86" s="55">
        <v>211</v>
      </c>
      <c r="C86" s="56" t="s">
        <v>152</v>
      </c>
      <c r="D86" s="57">
        <v>50000000</v>
      </c>
      <c r="E86" s="57">
        <v>16631000</v>
      </c>
      <c r="F86" s="57">
        <v>8216000</v>
      </c>
      <c r="G86" s="57">
        <f t="shared" si="0"/>
        <v>25153000</v>
      </c>
      <c r="H86" s="233"/>
      <c r="I86" s="47"/>
    </row>
    <row r="87" spans="1:9" s="48" customFormat="1" ht="15.75">
      <c r="A87" s="141"/>
      <c r="B87" s="55">
        <v>212</v>
      </c>
      <c r="C87" s="56" t="s">
        <v>153</v>
      </c>
      <c r="D87" s="57">
        <v>6000000</v>
      </c>
      <c r="E87" s="57">
        <v>1583116</v>
      </c>
      <c r="F87" s="57">
        <v>1672464</v>
      </c>
      <c r="G87" s="57">
        <f t="shared" si="0"/>
        <v>2744420</v>
      </c>
      <c r="H87" s="233"/>
      <c r="I87" s="47"/>
    </row>
    <row r="88" spans="1:9" s="48" customFormat="1" ht="31.5" customHeight="1">
      <c r="A88" s="142"/>
      <c r="B88" s="55">
        <v>214</v>
      </c>
      <c r="C88" s="60" t="s">
        <v>154</v>
      </c>
      <c r="D88" s="57">
        <v>32100000</v>
      </c>
      <c r="E88" s="57">
        <v>647400</v>
      </c>
      <c r="F88" s="57">
        <v>29841360</v>
      </c>
      <c r="G88" s="57">
        <f t="shared" si="0"/>
        <v>1611240</v>
      </c>
      <c r="H88" s="233"/>
      <c r="I88" s="47"/>
    </row>
    <row r="89" spans="1:9" s="48" customFormat="1" ht="23.25" customHeight="1">
      <c r="A89" s="140">
        <v>230</v>
      </c>
      <c r="B89" s="55">
        <v>231</v>
      </c>
      <c r="C89" s="60" t="s">
        <v>155</v>
      </c>
      <c r="D89" s="57">
        <v>20000000</v>
      </c>
      <c r="E89" s="57">
        <v>0</v>
      </c>
      <c r="F89" s="57">
        <v>16140000</v>
      </c>
      <c r="G89" s="57">
        <f t="shared" si="0"/>
        <v>3860000</v>
      </c>
      <c r="H89" s="233"/>
      <c r="I89" s="47"/>
    </row>
    <row r="90" spans="1:9" s="48" customFormat="1" ht="15.75">
      <c r="A90" s="142"/>
      <c r="B90" s="55">
        <v>232</v>
      </c>
      <c r="C90" s="56" t="s">
        <v>156</v>
      </c>
      <c r="D90" s="57">
        <v>393232405</v>
      </c>
      <c r="E90" s="57">
        <v>7146434</v>
      </c>
      <c r="F90" s="57">
        <v>122113026</v>
      </c>
      <c r="G90" s="57">
        <f t="shared" si="0"/>
        <v>263972945</v>
      </c>
      <c r="H90" s="233"/>
      <c r="I90" s="47"/>
    </row>
    <row r="91" spans="1:9" s="48" customFormat="1" ht="31.5" customHeight="1">
      <c r="A91" s="140">
        <v>240</v>
      </c>
      <c r="B91" s="55">
        <v>242</v>
      </c>
      <c r="C91" s="59" t="s">
        <v>157</v>
      </c>
      <c r="D91" s="57">
        <v>13575000</v>
      </c>
      <c r="E91" s="57">
        <v>1500000</v>
      </c>
      <c r="F91" s="57">
        <v>400000</v>
      </c>
      <c r="G91" s="57">
        <f t="shared" si="0"/>
        <v>11675000</v>
      </c>
      <c r="H91" s="233"/>
      <c r="I91" s="47"/>
    </row>
    <row r="92" spans="1:9" s="48" customFormat="1" ht="50.25" customHeight="1">
      <c r="A92" s="141"/>
      <c r="B92" s="55">
        <v>243</v>
      </c>
      <c r="C92" s="59" t="s">
        <v>158</v>
      </c>
      <c r="D92" s="57">
        <v>72090000</v>
      </c>
      <c r="E92" s="57">
        <v>0</v>
      </c>
      <c r="F92" s="57">
        <v>0</v>
      </c>
      <c r="G92" s="57">
        <f t="shared" si="0"/>
        <v>72090000</v>
      </c>
      <c r="H92" s="233"/>
      <c r="I92" s="47"/>
    </row>
    <row r="93" spans="1:9" s="48" customFormat="1" ht="51" customHeight="1">
      <c r="A93" s="141"/>
      <c r="B93" s="55">
        <v>244</v>
      </c>
      <c r="C93" s="59" t="s">
        <v>159</v>
      </c>
      <c r="D93" s="57">
        <v>108683000</v>
      </c>
      <c r="E93" s="57">
        <v>2480000</v>
      </c>
      <c r="F93" s="57">
        <v>60000</v>
      </c>
      <c r="G93" s="57">
        <f t="shared" si="0"/>
        <v>106143000</v>
      </c>
      <c r="H93" s="233"/>
      <c r="I93" s="47"/>
    </row>
    <row r="94" spans="1:9" s="48" customFormat="1" ht="33" customHeight="1">
      <c r="A94" s="141"/>
      <c r="B94" s="55">
        <v>245</v>
      </c>
      <c r="C94" s="59" t="s">
        <v>160</v>
      </c>
      <c r="D94" s="57">
        <v>108998000</v>
      </c>
      <c r="E94" s="57">
        <v>8483000</v>
      </c>
      <c r="F94" s="57">
        <v>18248000</v>
      </c>
      <c r="G94" s="57">
        <f t="shared" si="0"/>
        <v>82267000</v>
      </c>
      <c r="H94" s="233"/>
      <c r="I94" s="47"/>
    </row>
    <row r="95" spans="1:9" s="48" customFormat="1" ht="31.5">
      <c r="A95" s="142"/>
      <c r="B95" s="55">
        <v>246</v>
      </c>
      <c r="C95" s="59" t="s">
        <v>161</v>
      </c>
      <c r="D95" s="57">
        <v>14200000</v>
      </c>
      <c r="E95" s="57">
        <v>0</v>
      </c>
      <c r="F95" s="57">
        <v>1490000</v>
      </c>
      <c r="G95" s="57">
        <f t="shared" si="0"/>
        <v>12710000</v>
      </c>
      <c r="H95" s="233"/>
      <c r="I95" s="47"/>
    </row>
    <row r="96" spans="1:9" s="48" customFormat="1" ht="15.75">
      <c r="A96" s="61">
        <v>250</v>
      </c>
      <c r="B96" s="55">
        <v>255</v>
      </c>
      <c r="C96" s="59" t="s">
        <v>162</v>
      </c>
      <c r="D96" s="57">
        <v>105000000</v>
      </c>
      <c r="E96" s="57">
        <v>11119632</v>
      </c>
      <c r="F96" s="57">
        <v>8826511</v>
      </c>
      <c r="G96" s="57">
        <f t="shared" si="0"/>
        <v>85053857</v>
      </c>
      <c r="H96" s="233"/>
      <c r="I96" s="47"/>
    </row>
    <row r="97" spans="1:9" s="48" customFormat="1" ht="31.5">
      <c r="A97" s="140">
        <v>260</v>
      </c>
      <c r="B97" s="55">
        <v>261</v>
      </c>
      <c r="C97" s="59" t="s">
        <v>163</v>
      </c>
      <c r="D97" s="57">
        <v>40000000</v>
      </c>
      <c r="E97" s="57">
        <v>0</v>
      </c>
      <c r="F97" s="57">
        <v>0</v>
      </c>
      <c r="G97" s="57">
        <f t="shared" si="0"/>
        <v>40000000</v>
      </c>
      <c r="H97" s="233"/>
      <c r="I97" s="47"/>
    </row>
    <row r="98" spans="1:9" s="48" customFormat="1" ht="15.75">
      <c r="A98" s="141"/>
      <c r="B98" s="55">
        <v>263</v>
      </c>
      <c r="C98" s="59" t="s">
        <v>164</v>
      </c>
      <c r="D98" s="57">
        <v>200000</v>
      </c>
      <c r="E98" s="57">
        <v>0</v>
      </c>
      <c r="F98" s="57">
        <v>110000</v>
      </c>
      <c r="G98" s="57">
        <f t="shared" si="0"/>
        <v>90000</v>
      </c>
      <c r="H98" s="233"/>
      <c r="I98" s="47"/>
    </row>
    <row r="99" spans="1:9" s="48" customFormat="1" ht="15.75">
      <c r="A99" s="141"/>
      <c r="B99" s="55">
        <v>264</v>
      </c>
      <c r="C99" s="59" t="s">
        <v>165</v>
      </c>
      <c r="D99" s="57">
        <v>30000000</v>
      </c>
      <c r="E99" s="57">
        <v>0</v>
      </c>
      <c r="F99" s="57">
        <v>0</v>
      </c>
      <c r="G99" s="57">
        <f t="shared" si="0"/>
        <v>30000000</v>
      </c>
      <c r="H99" s="233"/>
      <c r="I99" s="47"/>
    </row>
    <row r="100" spans="1:9" s="48" customFormat="1" ht="31.5">
      <c r="A100" s="141"/>
      <c r="B100" s="55">
        <v>266</v>
      </c>
      <c r="C100" s="59" t="s">
        <v>166</v>
      </c>
      <c r="D100" s="57">
        <v>144000000</v>
      </c>
      <c r="E100" s="57">
        <v>0</v>
      </c>
      <c r="F100" s="57">
        <v>10000000</v>
      </c>
      <c r="G100" s="57">
        <f t="shared" si="0"/>
        <v>134000000</v>
      </c>
      <c r="H100" s="233"/>
      <c r="I100" s="47"/>
    </row>
    <row r="101" spans="1:9" s="48" customFormat="1" ht="15.75">
      <c r="A101" s="141"/>
      <c r="B101" s="55">
        <v>268</v>
      </c>
      <c r="C101" s="59" t="s">
        <v>167</v>
      </c>
      <c r="D101" s="57">
        <v>1310000</v>
      </c>
      <c r="E101" s="57">
        <v>0</v>
      </c>
      <c r="F101" s="57">
        <v>320000</v>
      </c>
      <c r="G101" s="57">
        <f t="shared" si="0"/>
        <v>990000</v>
      </c>
      <c r="H101" s="233"/>
      <c r="I101" s="47"/>
    </row>
    <row r="102" spans="1:9" s="48" customFormat="1" ht="31.5">
      <c r="A102" s="58">
        <v>270</v>
      </c>
      <c r="B102" s="55">
        <v>271</v>
      </c>
      <c r="C102" s="59" t="s">
        <v>168</v>
      </c>
      <c r="D102" s="57">
        <v>840000000</v>
      </c>
      <c r="E102" s="57">
        <v>0</v>
      </c>
      <c r="F102" s="57">
        <v>0</v>
      </c>
      <c r="G102" s="57">
        <f t="shared" si="0"/>
        <v>840000000</v>
      </c>
      <c r="H102" s="233"/>
      <c r="I102" s="47"/>
    </row>
    <row r="103" spans="1:9" s="48" customFormat="1" ht="15.75">
      <c r="A103" s="58">
        <v>280</v>
      </c>
      <c r="B103" s="55">
        <v>284</v>
      </c>
      <c r="C103" s="59" t="s">
        <v>169</v>
      </c>
      <c r="D103" s="57">
        <v>6740000</v>
      </c>
      <c r="E103" s="57">
        <v>240471</v>
      </c>
      <c r="F103" s="57">
        <v>3479399</v>
      </c>
      <c r="G103" s="57">
        <f t="shared" si="0"/>
        <v>3020130</v>
      </c>
      <c r="H103" s="233"/>
      <c r="I103" s="47"/>
    </row>
    <row r="104" spans="1:9" s="48" customFormat="1" ht="31.5">
      <c r="A104" s="58">
        <v>290</v>
      </c>
      <c r="B104" s="55">
        <v>291</v>
      </c>
      <c r="C104" s="59" t="s">
        <v>170</v>
      </c>
      <c r="D104" s="57">
        <v>15000000</v>
      </c>
      <c r="E104" s="57">
        <v>2000000</v>
      </c>
      <c r="F104" s="57">
        <v>12000000</v>
      </c>
      <c r="G104" s="57">
        <f t="shared" si="0"/>
        <v>1000000</v>
      </c>
      <c r="H104" s="233"/>
      <c r="I104" s="47"/>
    </row>
    <row r="105" spans="1:9" s="48" customFormat="1" ht="15.75">
      <c r="A105" s="140">
        <v>330</v>
      </c>
      <c r="B105" s="55">
        <v>331</v>
      </c>
      <c r="C105" s="59" t="s">
        <v>171</v>
      </c>
      <c r="D105" s="57">
        <v>46900000</v>
      </c>
      <c r="E105" s="57">
        <v>2142000</v>
      </c>
      <c r="F105" s="57">
        <v>111082</v>
      </c>
      <c r="G105" s="57">
        <f t="shared" si="0"/>
        <v>44646918</v>
      </c>
      <c r="H105" s="233"/>
      <c r="I105" s="47"/>
    </row>
    <row r="106" spans="1:9" s="48" customFormat="1" ht="15.75">
      <c r="A106" s="142"/>
      <c r="B106" s="55">
        <v>334</v>
      </c>
      <c r="C106" s="59" t="s">
        <v>172</v>
      </c>
      <c r="D106" s="57">
        <v>1000000</v>
      </c>
      <c r="E106" s="57">
        <v>0</v>
      </c>
      <c r="F106" s="57">
        <v>250700</v>
      </c>
      <c r="G106" s="57">
        <f t="shared" si="0"/>
        <v>749300</v>
      </c>
      <c r="H106" s="233"/>
      <c r="I106" s="47"/>
    </row>
    <row r="107" spans="1:9" s="48" customFormat="1" ht="15.75">
      <c r="A107" s="140">
        <v>340</v>
      </c>
      <c r="B107" s="55">
        <v>341</v>
      </c>
      <c r="C107" s="59" t="s">
        <v>173</v>
      </c>
      <c r="D107" s="57">
        <v>4600000</v>
      </c>
      <c r="E107" s="57">
        <v>0</v>
      </c>
      <c r="F107" s="57">
        <v>3499000</v>
      </c>
      <c r="G107" s="57">
        <f t="shared" si="0"/>
        <v>1101000</v>
      </c>
      <c r="H107" s="233"/>
      <c r="I107" s="47"/>
    </row>
    <row r="108" spans="1:9" s="48" customFormat="1" ht="31.5">
      <c r="A108" s="141"/>
      <c r="B108" s="55">
        <v>342</v>
      </c>
      <c r="C108" s="59" t="s">
        <v>174</v>
      </c>
      <c r="D108" s="57">
        <v>37199000</v>
      </c>
      <c r="E108" s="57">
        <v>330000</v>
      </c>
      <c r="F108" s="57">
        <v>1165000</v>
      </c>
      <c r="G108" s="57">
        <f t="shared" si="0"/>
        <v>35704000</v>
      </c>
      <c r="H108" s="233"/>
      <c r="I108" s="47"/>
    </row>
    <row r="109" spans="1:9" s="48" customFormat="1" ht="15.75">
      <c r="A109" s="141"/>
      <c r="B109" s="55">
        <v>343</v>
      </c>
      <c r="C109" s="59" t="s">
        <v>175</v>
      </c>
      <c r="D109" s="57">
        <v>6500000</v>
      </c>
      <c r="E109" s="57">
        <v>1659600</v>
      </c>
      <c r="F109" s="57">
        <v>800000</v>
      </c>
      <c r="G109" s="57">
        <f t="shared" si="0"/>
        <v>4040400</v>
      </c>
      <c r="H109" s="233"/>
      <c r="I109" s="47"/>
    </row>
    <row r="110" spans="1:9" s="48" customFormat="1" ht="15.75">
      <c r="A110" s="142"/>
      <c r="B110" s="55">
        <v>346</v>
      </c>
      <c r="C110" s="59" t="s">
        <v>176</v>
      </c>
      <c r="D110" s="57">
        <v>3900000</v>
      </c>
      <c r="E110" s="57">
        <v>0</v>
      </c>
      <c r="F110" s="57">
        <v>1138000</v>
      </c>
      <c r="G110" s="57">
        <f t="shared" si="0"/>
        <v>2762000</v>
      </c>
      <c r="H110" s="233"/>
      <c r="I110" s="47"/>
    </row>
    <row r="111" spans="1:9" s="48" customFormat="1" ht="15.75">
      <c r="A111" s="58">
        <v>350</v>
      </c>
      <c r="B111" s="55">
        <v>351</v>
      </c>
      <c r="C111" s="59" t="s">
        <v>177</v>
      </c>
      <c r="D111" s="57">
        <v>1500000</v>
      </c>
      <c r="E111" s="57">
        <v>0</v>
      </c>
      <c r="F111" s="57">
        <v>0</v>
      </c>
      <c r="G111" s="57">
        <f t="shared" si="0"/>
        <v>1500000</v>
      </c>
      <c r="H111" s="233"/>
      <c r="I111" s="47"/>
    </row>
    <row r="112" spans="1:9" s="48" customFormat="1" ht="15.75">
      <c r="A112" s="58">
        <v>360</v>
      </c>
      <c r="B112" s="55">
        <v>361</v>
      </c>
      <c r="C112" s="59" t="s">
        <v>178</v>
      </c>
      <c r="D112" s="57">
        <v>50000000</v>
      </c>
      <c r="E112" s="57">
        <v>0</v>
      </c>
      <c r="F112" s="57">
        <v>50000000</v>
      </c>
      <c r="G112" s="57">
        <f t="shared" si="0"/>
        <v>0</v>
      </c>
      <c r="H112" s="233"/>
      <c r="I112" s="47"/>
    </row>
    <row r="113" spans="1:9" s="48" customFormat="1" ht="15.75">
      <c r="A113" s="62">
        <v>390</v>
      </c>
      <c r="B113" s="55">
        <v>399</v>
      </c>
      <c r="C113" s="59" t="s">
        <v>179</v>
      </c>
      <c r="D113" s="57">
        <v>2000000</v>
      </c>
      <c r="E113" s="57">
        <v>0</v>
      </c>
      <c r="F113" s="57">
        <v>0</v>
      </c>
      <c r="G113" s="57">
        <f t="shared" si="0"/>
        <v>2000000</v>
      </c>
      <c r="H113" s="233"/>
      <c r="I113" s="47"/>
    </row>
    <row r="114" spans="1:9" s="48" customFormat="1" ht="31.5">
      <c r="A114" s="58">
        <v>900</v>
      </c>
      <c r="B114" s="55">
        <v>910</v>
      </c>
      <c r="C114" s="59" t="s">
        <v>180</v>
      </c>
      <c r="D114" s="57">
        <v>25500000</v>
      </c>
      <c r="E114" s="57">
        <v>19556800</v>
      </c>
      <c r="F114" s="57">
        <v>4506900</v>
      </c>
      <c r="G114" s="57">
        <f t="shared" si="0"/>
        <v>1436300</v>
      </c>
      <c r="H114" s="234"/>
      <c r="I114" s="47"/>
    </row>
    <row r="115" spans="1:9" s="44" customFormat="1" ht="16.5" thickBot="1">
      <c r="A115" s="39"/>
      <c r="B115" s="40"/>
      <c r="C115" s="41"/>
      <c r="D115" s="41"/>
      <c r="E115" s="42"/>
      <c r="F115" s="43"/>
      <c r="G115" s="41"/>
    </row>
    <row r="116" spans="1:9" s="66" customFormat="1" ht="19.5" thickBot="1">
      <c r="A116" s="101" t="s">
        <v>182</v>
      </c>
      <c r="B116" s="102"/>
      <c r="C116" s="102"/>
      <c r="D116" s="102"/>
      <c r="E116" s="102"/>
      <c r="F116" s="102"/>
      <c r="G116" s="103"/>
    </row>
    <row r="117" spans="1:9" s="66" customFormat="1" ht="17.25" thickBot="1">
      <c r="A117" s="104" t="s">
        <v>183</v>
      </c>
      <c r="B117" s="105"/>
      <c r="C117" s="105"/>
      <c r="D117" s="105"/>
      <c r="E117" s="105"/>
      <c r="F117" s="105"/>
      <c r="G117" s="106"/>
    </row>
    <row r="118" spans="1:9" s="66" customFormat="1" ht="35.25" customHeight="1" thickBot="1">
      <c r="A118" s="67" t="s">
        <v>184</v>
      </c>
      <c r="B118" s="68" t="s">
        <v>185</v>
      </c>
      <c r="C118" s="107" t="s">
        <v>51</v>
      </c>
      <c r="D118" s="108"/>
      <c r="E118" s="107" t="s">
        <v>186</v>
      </c>
      <c r="F118" s="109"/>
      <c r="G118" s="74" t="s">
        <v>187</v>
      </c>
    </row>
    <row r="119" spans="1:9" s="66" customFormat="1" ht="50.45" customHeight="1" thickBot="1">
      <c r="A119" s="79">
        <v>1</v>
      </c>
      <c r="B119" s="80" t="s">
        <v>188</v>
      </c>
      <c r="C119" s="276" t="s">
        <v>189</v>
      </c>
      <c r="D119" s="277"/>
      <c r="E119" s="129" t="s">
        <v>190</v>
      </c>
      <c r="F119" s="119"/>
      <c r="G119" s="73" t="s">
        <v>223</v>
      </c>
    </row>
    <row r="120" spans="1:9" s="66" customFormat="1" ht="35.25" customHeight="1" thickBot="1">
      <c r="A120" s="115">
        <v>2</v>
      </c>
      <c r="B120" s="115" t="s">
        <v>191</v>
      </c>
      <c r="C120" s="118" t="s">
        <v>192</v>
      </c>
      <c r="D120" s="119"/>
      <c r="E120" s="124" t="s">
        <v>193</v>
      </c>
      <c r="F120" s="125"/>
      <c r="G120" s="82" t="s">
        <v>230</v>
      </c>
    </row>
    <row r="121" spans="1:9" s="66" customFormat="1" ht="35.25" customHeight="1" thickBot="1">
      <c r="A121" s="116"/>
      <c r="B121" s="116"/>
      <c r="C121" s="120"/>
      <c r="D121" s="121"/>
      <c r="E121" s="120"/>
      <c r="F121" s="126"/>
      <c r="G121" s="65" t="s">
        <v>231</v>
      </c>
    </row>
    <row r="122" spans="1:9" s="66" customFormat="1" ht="35.25" customHeight="1" thickBot="1">
      <c r="A122" s="116"/>
      <c r="B122" s="116"/>
      <c r="C122" s="120"/>
      <c r="D122" s="121"/>
      <c r="E122" s="120"/>
      <c r="F122" s="126"/>
      <c r="G122" s="65" t="s">
        <v>232</v>
      </c>
    </row>
    <row r="123" spans="1:9" s="66" customFormat="1" ht="47.25" customHeight="1" thickBot="1">
      <c r="A123" s="117"/>
      <c r="B123" s="117"/>
      <c r="C123" s="122"/>
      <c r="D123" s="123"/>
      <c r="E123" s="127"/>
      <c r="F123" s="128"/>
      <c r="G123" s="65" t="s">
        <v>233</v>
      </c>
    </row>
    <row r="124" spans="1:9" s="66" customFormat="1" thickBot="1">
      <c r="A124" s="69"/>
      <c r="B124" s="69"/>
      <c r="C124" s="69"/>
      <c r="D124" s="69"/>
      <c r="E124" s="69"/>
      <c r="F124" s="69"/>
      <c r="G124" s="69"/>
    </row>
    <row r="125" spans="1:9" s="66" customFormat="1" ht="19.5" thickBot="1">
      <c r="A125" s="130" t="s">
        <v>196</v>
      </c>
      <c r="B125" s="131"/>
      <c r="C125" s="131"/>
      <c r="D125" s="131"/>
      <c r="E125" s="131"/>
      <c r="F125" s="131"/>
      <c r="G125" s="132"/>
    </row>
    <row r="126" spans="1:9" s="66" customFormat="1" ht="17.25" thickBot="1">
      <c r="A126" s="133" t="s">
        <v>197</v>
      </c>
      <c r="B126" s="134"/>
      <c r="C126" s="134"/>
      <c r="D126" s="134"/>
      <c r="E126" s="134"/>
      <c r="F126" s="134"/>
      <c r="G126" s="135"/>
    </row>
    <row r="127" spans="1:9" s="66" customFormat="1" ht="16.5" thickBot="1">
      <c r="A127" s="107" t="s">
        <v>198</v>
      </c>
      <c r="B127" s="108"/>
      <c r="C127" s="136" t="s">
        <v>199</v>
      </c>
      <c r="D127" s="137"/>
      <c r="E127" s="107" t="s">
        <v>195</v>
      </c>
      <c r="F127" s="109"/>
      <c r="G127" s="108"/>
    </row>
    <row r="128" spans="1:9" s="66" customFormat="1" ht="16.5" customHeight="1" thickBot="1">
      <c r="A128" s="138">
        <v>66</v>
      </c>
      <c r="B128" s="139"/>
      <c r="C128" s="138" t="s">
        <v>257</v>
      </c>
      <c r="D128" s="139"/>
      <c r="E128" s="298"/>
      <c r="F128" s="299"/>
      <c r="G128" s="300"/>
    </row>
    <row r="129" spans="1:7" s="66" customFormat="1" ht="17.25" customHeight="1" thickBot="1">
      <c r="A129" s="254">
        <v>5</v>
      </c>
      <c r="B129" s="255"/>
      <c r="C129" s="260" t="s">
        <v>247</v>
      </c>
      <c r="D129" s="261"/>
      <c r="E129" s="287" t="s">
        <v>223</v>
      </c>
      <c r="F129" s="287"/>
      <c r="G129" s="288"/>
    </row>
    <row r="130" spans="1:7" s="66" customFormat="1" ht="17.25" customHeight="1" thickBot="1">
      <c r="A130" s="256"/>
      <c r="B130" s="257"/>
      <c r="C130" s="262"/>
      <c r="D130" s="263"/>
      <c r="E130" s="246" t="s">
        <v>230</v>
      </c>
      <c r="F130" s="247"/>
      <c r="G130" s="248"/>
    </row>
    <row r="131" spans="1:7" s="66" customFormat="1" ht="17.25" customHeight="1" thickBot="1">
      <c r="A131" s="256"/>
      <c r="B131" s="257"/>
      <c r="C131" s="262"/>
      <c r="D131" s="263"/>
      <c r="E131" s="246" t="s">
        <v>231</v>
      </c>
      <c r="F131" s="247"/>
      <c r="G131" s="248"/>
    </row>
    <row r="132" spans="1:7" s="66" customFormat="1" ht="17.25" customHeight="1" thickBot="1">
      <c r="A132" s="256"/>
      <c r="B132" s="257"/>
      <c r="C132" s="262"/>
      <c r="D132" s="263"/>
      <c r="E132" s="266" t="s">
        <v>232</v>
      </c>
      <c r="F132" s="267"/>
      <c r="G132" s="268"/>
    </row>
    <row r="133" spans="1:7" s="66" customFormat="1" ht="17.25" customHeight="1" thickBot="1">
      <c r="A133" s="258"/>
      <c r="B133" s="259"/>
      <c r="C133" s="264"/>
      <c r="D133" s="265"/>
      <c r="E133" s="252" t="s">
        <v>233</v>
      </c>
      <c r="F133" s="252"/>
      <c r="G133" s="253"/>
    </row>
    <row r="134" spans="1:7" s="66" customFormat="1" thickBot="1">
      <c r="A134" s="81"/>
      <c r="B134" s="81"/>
      <c r="C134" s="81"/>
      <c r="D134" s="81"/>
      <c r="E134" s="81"/>
      <c r="F134" s="81"/>
      <c r="G134" s="81"/>
    </row>
    <row r="135" spans="1:7" s="66" customFormat="1" ht="19.5" thickBot="1">
      <c r="A135" s="130" t="s">
        <v>200</v>
      </c>
      <c r="B135" s="131"/>
      <c r="C135" s="131"/>
      <c r="D135" s="131"/>
      <c r="E135" s="131"/>
      <c r="F135" s="131"/>
      <c r="G135" s="132"/>
    </row>
    <row r="136" spans="1:7" s="66" customFormat="1" ht="17.25" thickBot="1">
      <c r="A136" s="104" t="s">
        <v>201</v>
      </c>
      <c r="B136" s="105"/>
      <c r="C136" s="105"/>
      <c r="D136" s="105"/>
      <c r="E136" s="105"/>
      <c r="F136" s="105"/>
      <c r="G136" s="275"/>
    </row>
    <row r="137" spans="1:7" s="66" customFormat="1" ht="16.5" thickBot="1">
      <c r="A137" s="295" t="s">
        <v>224</v>
      </c>
      <c r="B137" s="296"/>
      <c r="C137" s="296"/>
      <c r="D137" s="296"/>
      <c r="E137" s="296"/>
      <c r="F137" s="296"/>
      <c r="G137" s="297"/>
    </row>
    <row r="138" spans="1:7" s="66" customFormat="1" ht="14.25" customHeight="1" thickBot="1">
      <c r="A138" s="246" t="s">
        <v>228</v>
      </c>
      <c r="B138" s="247"/>
      <c r="C138" s="247"/>
      <c r="D138" s="247"/>
      <c r="E138" s="247"/>
      <c r="F138" s="247"/>
      <c r="G138" s="248"/>
    </row>
    <row r="139" spans="1:7" s="66" customFormat="1" thickBot="1">
      <c r="A139" s="78"/>
      <c r="B139" s="78"/>
      <c r="C139" s="78"/>
      <c r="D139" s="78"/>
      <c r="E139" s="78"/>
      <c r="F139" s="78"/>
      <c r="G139" s="78"/>
    </row>
    <row r="140" spans="1:7" s="66" customFormat="1" ht="19.5" thickBot="1">
      <c r="A140" s="98" t="s">
        <v>202</v>
      </c>
      <c r="B140" s="99"/>
      <c r="C140" s="99"/>
      <c r="D140" s="99"/>
      <c r="E140" s="99"/>
      <c r="F140" s="99"/>
      <c r="G140" s="100"/>
    </row>
    <row r="141" spans="1:7" s="66" customFormat="1" ht="17.25" thickBot="1">
      <c r="A141" s="133" t="s">
        <v>203</v>
      </c>
      <c r="B141" s="134"/>
      <c r="C141" s="134"/>
      <c r="D141" s="134"/>
      <c r="E141" s="134"/>
      <c r="F141" s="134"/>
      <c r="G141" s="135"/>
    </row>
    <row r="142" spans="1:7" s="66" customFormat="1" ht="16.5" thickBot="1">
      <c r="A142" s="107" t="s">
        <v>234</v>
      </c>
      <c r="B142" s="109"/>
      <c r="C142" s="109"/>
      <c r="D142" s="109"/>
      <c r="E142" s="109"/>
      <c r="F142" s="109"/>
      <c r="G142" s="108"/>
    </row>
    <row r="143" spans="1:7" s="66" customFormat="1" ht="16.5" thickBot="1">
      <c r="A143" s="70" t="s">
        <v>204</v>
      </c>
      <c r="B143" s="72" t="s">
        <v>194</v>
      </c>
      <c r="C143" s="107" t="s">
        <v>51</v>
      </c>
      <c r="D143" s="109"/>
      <c r="E143" s="108"/>
      <c r="F143" s="107" t="s">
        <v>205</v>
      </c>
      <c r="G143" s="108"/>
    </row>
    <row r="144" spans="1:7" s="66" customFormat="1" ht="20.25" customHeight="1" thickBot="1">
      <c r="A144" s="85" t="s">
        <v>238</v>
      </c>
      <c r="B144" s="86">
        <v>45817</v>
      </c>
      <c r="C144" s="110" t="s">
        <v>242</v>
      </c>
      <c r="D144" s="111"/>
      <c r="E144" s="112"/>
      <c r="F144" s="113" t="s">
        <v>210</v>
      </c>
      <c r="G144" s="114"/>
    </row>
    <row r="145" spans="1:7" s="66" customFormat="1" thickBot="1">
      <c r="A145" s="71"/>
      <c r="B145" s="71"/>
      <c r="C145" s="71"/>
      <c r="D145" s="71"/>
      <c r="E145" s="71"/>
      <c r="F145" s="71"/>
      <c r="G145" s="71"/>
    </row>
    <row r="146" spans="1:7" s="66" customFormat="1" ht="16.5" thickBot="1">
      <c r="A146" s="107" t="s">
        <v>206</v>
      </c>
      <c r="B146" s="109"/>
      <c r="C146" s="109"/>
      <c r="D146" s="109"/>
      <c r="E146" s="109"/>
      <c r="F146" s="109"/>
      <c r="G146" s="108"/>
    </row>
    <row r="147" spans="1:7" s="66" customFormat="1" ht="16.5" thickBot="1">
      <c r="A147" s="88" t="s">
        <v>204</v>
      </c>
      <c r="B147" s="72" t="s">
        <v>194</v>
      </c>
      <c r="C147" s="107" t="s">
        <v>51</v>
      </c>
      <c r="D147" s="109"/>
      <c r="E147" s="108"/>
      <c r="F147" s="241" t="s">
        <v>205</v>
      </c>
      <c r="G147" s="242"/>
    </row>
    <row r="148" spans="1:7" s="66" customFormat="1" ht="16.5" customHeight="1" thickBot="1">
      <c r="A148" s="85" t="s">
        <v>235</v>
      </c>
      <c r="B148" s="87">
        <v>45777</v>
      </c>
      <c r="C148" s="243" t="s">
        <v>239</v>
      </c>
      <c r="D148" s="244"/>
      <c r="E148" s="244"/>
      <c r="F148" s="269" t="s">
        <v>210</v>
      </c>
      <c r="G148" s="270"/>
    </row>
    <row r="149" spans="1:7" s="66" customFormat="1" ht="33.75" customHeight="1" thickBot="1">
      <c r="A149" s="85" t="s">
        <v>236</v>
      </c>
      <c r="B149" s="86">
        <v>45807</v>
      </c>
      <c r="C149" s="245" t="s">
        <v>240</v>
      </c>
      <c r="D149" s="245"/>
      <c r="E149" s="245"/>
      <c r="F149" s="271"/>
      <c r="G149" s="272"/>
    </row>
    <row r="150" spans="1:7" s="66" customFormat="1" ht="15" customHeight="1" thickBot="1">
      <c r="A150" s="85" t="s">
        <v>237</v>
      </c>
      <c r="B150" s="86">
        <v>45827</v>
      </c>
      <c r="C150" s="243" t="s">
        <v>241</v>
      </c>
      <c r="D150" s="244"/>
      <c r="E150" s="244"/>
      <c r="F150" s="273"/>
      <c r="G150" s="274"/>
    </row>
    <row r="151" spans="1:7" s="66" customFormat="1" thickBot="1">
      <c r="A151" s="84"/>
      <c r="B151" s="84"/>
      <c r="C151" s="84"/>
      <c r="D151" s="84"/>
      <c r="E151" s="84"/>
      <c r="F151" s="84"/>
      <c r="G151" s="84"/>
    </row>
    <row r="152" spans="1:7" s="66" customFormat="1" ht="16.5" thickBot="1">
      <c r="A152" s="322" t="s">
        <v>207</v>
      </c>
      <c r="B152" s="323"/>
      <c r="C152" s="323"/>
      <c r="D152" s="323"/>
      <c r="E152" s="323"/>
      <c r="F152" s="323"/>
      <c r="G152" s="324"/>
    </row>
    <row r="153" spans="1:7" s="66" customFormat="1" ht="16.5" thickBot="1">
      <c r="A153" s="67" t="s">
        <v>5</v>
      </c>
      <c r="B153" s="72" t="s">
        <v>194</v>
      </c>
      <c r="C153" s="107" t="s">
        <v>208</v>
      </c>
      <c r="D153" s="109"/>
      <c r="E153" s="108"/>
      <c r="F153" s="107" t="s">
        <v>209</v>
      </c>
      <c r="G153" s="108"/>
    </row>
    <row r="154" spans="1:7" s="66" customFormat="1" thickBot="1">
      <c r="A154" s="325">
        <v>1</v>
      </c>
      <c r="B154" s="326">
        <v>45735</v>
      </c>
      <c r="C154" s="238" t="s">
        <v>259</v>
      </c>
      <c r="D154" s="239"/>
      <c r="E154" s="240"/>
      <c r="F154" s="327" t="s">
        <v>260</v>
      </c>
      <c r="G154" s="328"/>
    </row>
    <row r="155" spans="1:7" s="44" customFormat="1" ht="16.5" thickBot="1">
      <c r="A155" s="39"/>
      <c r="B155" s="40"/>
      <c r="C155" s="41"/>
      <c r="D155" s="41"/>
      <c r="E155" s="42"/>
      <c r="F155" s="43"/>
      <c r="G155" s="41"/>
    </row>
    <row r="156" spans="1:7" ht="19.5" thickBot="1">
      <c r="A156" s="213" t="s">
        <v>57</v>
      </c>
      <c r="B156" s="214"/>
      <c r="C156" s="214"/>
      <c r="D156" s="214"/>
      <c r="E156" s="214"/>
      <c r="F156" s="214"/>
      <c r="G156" s="215"/>
    </row>
    <row r="157" spans="1:7" ht="19.5" thickBot="1">
      <c r="A157" s="216" t="s">
        <v>58</v>
      </c>
      <c r="B157" s="217"/>
      <c r="C157" s="218"/>
      <c r="D157" s="216" t="s">
        <v>59</v>
      </c>
      <c r="E157" s="217"/>
      <c r="F157" s="217"/>
      <c r="G157" s="218"/>
    </row>
    <row r="158" spans="1:7" ht="15.75">
      <c r="A158" s="219">
        <v>2020</v>
      </c>
      <c r="B158" s="220"/>
      <c r="C158" s="220"/>
      <c r="D158" s="221">
        <v>2.2000000000000002</v>
      </c>
      <c r="E158" s="221"/>
      <c r="F158" s="221"/>
      <c r="G158" s="222"/>
    </row>
    <row r="159" spans="1:7" ht="15.75">
      <c r="A159" s="205">
        <v>2021</v>
      </c>
      <c r="B159" s="206"/>
      <c r="C159" s="206"/>
      <c r="D159" s="207">
        <v>2.0099999999999998</v>
      </c>
      <c r="E159" s="207"/>
      <c r="F159" s="207"/>
      <c r="G159" s="208"/>
    </row>
    <row r="160" spans="1:7" ht="15.75">
      <c r="A160" s="205">
        <v>2022</v>
      </c>
      <c r="B160" s="206"/>
      <c r="C160" s="206"/>
      <c r="D160" s="207">
        <v>2.0099999999999998</v>
      </c>
      <c r="E160" s="207"/>
      <c r="F160" s="207"/>
      <c r="G160" s="208"/>
    </row>
    <row r="161" spans="1:7" ht="15.75">
      <c r="A161" s="205">
        <v>2023</v>
      </c>
      <c r="B161" s="206"/>
      <c r="C161" s="206"/>
      <c r="D161" s="207">
        <v>2.21</v>
      </c>
      <c r="E161" s="207"/>
      <c r="F161" s="207"/>
      <c r="G161" s="208"/>
    </row>
    <row r="162" spans="1:7" ht="16.5" thickBot="1">
      <c r="A162" s="209">
        <v>2024</v>
      </c>
      <c r="B162" s="210"/>
      <c r="C162" s="210"/>
      <c r="D162" s="211">
        <v>2.42</v>
      </c>
      <c r="E162" s="211"/>
      <c r="F162" s="211"/>
      <c r="G162" s="212"/>
    </row>
    <row r="163" spans="1:7" ht="16.5" thickBot="1">
      <c r="A163" s="45"/>
      <c r="B163" s="45"/>
      <c r="C163" s="45"/>
      <c r="D163" s="46"/>
      <c r="E163" s="46"/>
      <c r="F163" s="46"/>
      <c r="G163" s="46"/>
    </row>
    <row r="164" spans="1:7" s="66" customFormat="1" ht="19.5" thickBot="1">
      <c r="A164" s="98" t="s">
        <v>251</v>
      </c>
      <c r="B164" s="99"/>
      <c r="C164" s="99"/>
      <c r="D164" s="99"/>
      <c r="E164" s="99"/>
      <c r="F164" s="99"/>
      <c r="G164" s="100"/>
    </row>
    <row r="165" spans="1:7" ht="19.5" customHeight="1" thickBot="1">
      <c r="A165" s="199" t="s">
        <v>252</v>
      </c>
      <c r="B165" s="200"/>
      <c r="C165" s="200"/>
      <c r="D165" s="200"/>
      <c r="E165" s="200"/>
      <c r="F165" s="200"/>
      <c r="G165" s="201"/>
    </row>
    <row r="166" spans="1:7" ht="60.6" customHeight="1" thickBot="1">
      <c r="A166" s="202" t="s">
        <v>250</v>
      </c>
      <c r="B166" s="203"/>
      <c r="C166" s="203"/>
      <c r="D166" s="203"/>
      <c r="E166" s="203"/>
      <c r="F166" s="203"/>
      <c r="G166" s="204"/>
    </row>
    <row r="167" spans="1:7" ht="19.5" thickBot="1">
      <c r="A167" s="249" t="s">
        <v>253</v>
      </c>
      <c r="B167" s="250"/>
      <c r="C167" s="250"/>
      <c r="D167" s="250"/>
      <c r="E167" s="250"/>
      <c r="F167" s="250"/>
      <c r="G167" s="251"/>
    </row>
    <row r="168" spans="1:7" s="2" customFormat="1" ht="15" customHeight="1">
      <c r="A168" s="310" t="s">
        <v>90</v>
      </c>
      <c r="B168" s="311"/>
      <c r="C168" s="311"/>
      <c r="D168" s="311"/>
      <c r="E168" s="311"/>
      <c r="F168" s="311"/>
      <c r="G168" s="312"/>
    </row>
    <row r="169" spans="1:7" s="2" customFormat="1" ht="87.75" customHeight="1">
      <c r="A169" s="313" t="s">
        <v>225</v>
      </c>
      <c r="B169" s="314"/>
      <c r="C169" s="314"/>
      <c r="D169" s="314"/>
      <c r="E169" s="314"/>
      <c r="F169" s="314"/>
      <c r="G169" s="315"/>
    </row>
    <row r="170" spans="1:7" s="3" customFormat="1" ht="15.6" customHeight="1">
      <c r="A170" s="310" t="s">
        <v>248</v>
      </c>
      <c r="B170" s="311"/>
      <c r="C170" s="311"/>
      <c r="D170" s="311"/>
      <c r="E170" s="311"/>
      <c r="F170" s="311"/>
      <c r="G170" s="312"/>
    </row>
    <row r="171" spans="1:7" s="3" customFormat="1" ht="41.25" customHeight="1">
      <c r="A171" s="313" t="s">
        <v>91</v>
      </c>
      <c r="B171" s="314"/>
      <c r="C171" s="314"/>
      <c r="D171" s="314"/>
      <c r="E171" s="314"/>
      <c r="F171" s="314"/>
      <c r="G171" s="315"/>
    </row>
    <row r="172" spans="1:7" s="3" customFormat="1" ht="15.6" customHeight="1">
      <c r="A172" s="310" t="s">
        <v>92</v>
      </c>
      <c r="B172" s="311"/>
      <c r="C172" s="311"/>
      <c r="D172" s="311"/>
      <c r="E172" s="311"/>
      <c r="F172" s="311"/>
      <c r="G172" s="312"/>
    </row>
    <row r="173" spans="1:7" s="3" customFormat="1" ht="56.25" customHeight="1" thickBot="1">
      <c r="A173" s="316" t="s">
        <v>226</v>
      </c>
      <c r="B173" s="317"/>
      <c r="C173" s="317"/>
      <c r="D173" s="317"/>
      <c r="E173" s="317"/>
      <c r="F173" s="317"/>
      <c r="G173" s="318"/>
    </row>
    <row r="174" spans="1:7" ht="19.5" customHeight="1" thickBot="1">
      <c r="A174" s="319" t="s">
        <v>254</v>
      </c>
      <c r="B174" s="320"/>
      <c r="C174" s="320"/>
      <c r="D174" s="320"/>
      <c r="E174" s="320"/>
      <c r="F174" s="320"/>
      <c r="G174" s="321"/>
    </row>
    <row r="175" spans="1:7" ht="64.5" customHeight="1" thickBot="1">
      <c r="A175" s="202" t="s">
        <v>249</v>
      </c>
      <c r="B175" s="203"/>
      <c r="C175" s="203"/>
      <c r="D175" s="203"/>
      <c r="E175" s="203"/>
      <c r="F175" s="203"/>
      <c r="G175" s="204"/>
    </row>
    <row r="176" spans="1:7" ht="19.5" thickBot="1">
      <c r="A176" s="305" t="s">
        <v>255</v>
      </c>
      <c r="B176" s="250"/>
      <c r="C176" s="250"/>
      <c r="D176" s="250"/>
      <c r="E176" s="250"/>
      <c r="F176" s="250"/>
      <c r="G176" s="306"/>
    </row>
    <row r="177" spans="1:7" ht="28.5" customHeight="1" thickBot="1">
      <c r="A177" s="307" t="s">
        <v>256</v>
      </c>
      <c r="B177" s="308"/>
      <c r="C177" s="308"/>
      <c r="D177" s="308"/>
      <c r="E177" s="308"/>
      <c r="F177" s="308"/>
      <c r="G177" s="309"/>
    </row>
    <row r="178" spans="1:7" ht="19.5" customHeight="1" thickBot="1">
      <c r="A178" s="98" t="s">
        <v>227</v>
      </c>
      <c r="B178" s="99"/>
      <c r="C178" s="99"/>
      <c r="D178" s="99"/>
      <c r="E178" s="99"/>
      <c r="F178" s="99"/>
      <c r="G178" s="100"/>
    </row>
    <row r="179" spans="1:7" ht="216" customHeight="1" thickBot="1">
      <c r="A179" s="235" t="s">
        <v>258</v>
      </c>
      <c r="B179" s="236"/>
      <c r="C179" s="236"/>
      <c r="D179" s="236"/>
      <c r="E179" s="236"/>
      <c r="F179" s="236"/>
      <c r="G179" s="237"/>
    </row>
  </sheetData>
  <mergeCells count="183">
    <mergeCell ref="F62:F63"/>
    <mergeCell ref="G62:G63"/>
    <mergeCell ref="A176:G176"/>
    <mergeCell ref="A177:G177"/>
    <mergeCell ref="A168:G168"/>
    <mergeCell ref="A170:G170"/>
    <mergeCell ref="A171:G171"/>
    <mergeCell ref="A172:G172"/>
    <mergeCell ref="A173:G173"/>
    <mergeCell ref="A169:G169"/>
    <mergeCell ref="A174:G174"/>
    <mergeCell ref="E130:G130"/>
    <mergeCell ref="E133:G133"/>
    <mergeCell ref="A129:B133"/>
    <mergeCell ref="C129:D133"/>
    <mergeCell ref="E132:G132"/>
    <mergeCell ref="F148:G150"/>
    <mergeCell ref="A135:G135"/>
    <mergeCell ref="A136:G136"/>
    <mergeCell ref="C119:D119"/>
    <mergeCell ref="A137:G137"/>
    <mergeCell ref="A138:G138"/>
    <mergeCell ref="C128:D128"/>
    <mergeCell ref="E128:G128"/>
    <mergeCell ref="E129:G129"/>
    <mergeCell ref="A178:G178"/>
    <mergeCell ref="A179:G179"/>
    <mergeCell ref="A152:G152"/>
    <mergeCell ref="C153:E153"/>
    <mergeCell ref="F153:G153"/>
    <mergeCell ref="C154:E154"/>
    <mergeCell ref="F154:G154"/>
    <mergeCell ref="A146:G146"/>
    <mergeCell ref="C147:E147"/>
    <mergeCell ref="F147:G147"/>
    <mergeCell ref="C148:E148"/>
    <mergeCell ref="C149:E149"/>
    <mergeCell ref="A167:G167"/>
    <mergeCell ref="C150:E150"/>
    <mergeCell ref="A175:G175"/>
    <mergeCell ref="B4:G4"/>
    <mergeCell ref="B5:G5"/>
    <mergeCell ref="A165:G165"/>
    <mergeCell ref="A166:G166"/>
    <mergeCell ref="A159:C159"/>
    <mergeCell ref="D159:G159"/>
    <mergeCell ref="A160:C160"/>
    <mergeCell ref="D160:G160"/>
    <mergeCell ref="A162:C162"/>
    <mergeCell ref="D162:G162"/>
    <mergeCell ref="A161:C161"/>
    <mergeCell ref="D161:G161"/>
    <mergeCell ref="A156:G156"/>
    <mergeCell ref="A157:C157"/>
    <mergeCell ref="D157:G157"/>
    <mergeCell ref="A158:C158"/>
    <mergeCell ref="D158:G158"/>
    <mergeCell ref="A56:G56"/>
    <mergeCell ref="C62:C63"/>
    <mergeCell ref="D62:D63"/>
    <mergeCell ref="E62:E63"/>
    <mergeCell ref="C54:D54"/>
    <mergeCell ref="E54:F54"/>
    <mergeCell ref="B50:D50"/>
    <mergeCell ref="A52:G52"/>
    <mergeCell ref="C53:D53"/>
    <mergeCell ref="E53:F53"/>
    <mergeCell ref="B47:D47"/>
    <mergeCell ref="E47:G47"/>
    <mergeCell ref="B48:D48"/>
    <mergeCell ref="B49:D49"/>
    <mergeCell ref="B42:D42"/>
    <mergeCell ref="B43:D43"/>
    <mergeCell ref="A44:G44"/>
    <mergeCell ref="A46:G46"/>
    <mergeCell ref="E41:G43"/>
    <mergeCell ref="E48:G50"/>
    <mergeCell ref="A36:G36"/>
    <mergeCell ref="A38:G38"/>
    <mergeCell ref="A39:G39"/>
    <mergeCell ref="B40:D40"/>
    <mergeCell ref="E40:G40"/>
    <mergeCell ref="B41:D41"/>
    <mergeCell ref="A31:G31"/>
    <mergeCell ref="A32:G32"/>
    <mergeCell ref="A33:G33"/>
    <mergeCell ref="B34:C34"/>
    <mergeCell ref="E34:F34"/>
    <mergeCell ref="B35:C35"/>
    <mergeCell ref="E35:F35"/>
    <mergeCell ref="A26:D26"/>
    <mergeCell ref="E26:G26"/>
    <mergeCell ref="A27:D27"/>
    <mergeCell ref="E27:G27"/>
    <mergeCell ref="A29:G29"/>
    <mergeCell ref="A30:G30"/>
    <mergeCell ref="B23:C23"/>
    <mergeCell ref="D23:E23"/>
    <mergeCell ref="F23:G23"/>
    <mergeCell ref="A24:D24"/>
    <mergeCell ref="E24:G24"/>
    <mergeCell ref="A25:D25"/>
    <mergeCell ref="E25:G25"/>
    <mergeCell ref="B21:C21"/>
    <mergeCell ref="D21:E21"/>
    <mergeCell ref="F21:G21"/>
    <mergeCell ref="B22:C22"/>
    <mergeCell ref="D22:E22"/>
    <mergeCell ref="F22:G22"/>
    <mergeCell ref="A1:G2"/>
    <mergeCell ref="A3:G3"/>
    <mergeCell ref="A6:G6"/>
    <mergeCell ref="A7:G7"/>
    <mergeCell ref="A9:G9"/>
    <mergeCell ref="A10:G10"/>
    <mergeCell ref="B15:C15"/>
    <mergeCell ref="D15:E15"/>
    <mergeCell ref="F15:G15"/>
    <mergeCell ref="B13:C13"/>
    <mergeCell ref="D13:E13"/>
    <mergeCell ref="F13:G13"/>
    <mergeCell ref="B14:C14"/>
    <mergeCell ref="D14:E14"/>
    <mergeCell ref="F14:G14"/>
    <mergeCell ref="B11:C11"/>
    <mergeCell ref="D11:E11"/>
    <mergeCell ref="F11:G11"/>
    <mergeCell ref="B12:C12"/>
    <mergeCell ref="D12:E12"/>
    <mergeCell ref="F12:G12"/>
    <mergeCell ref="B16:C16"/>
    <mergeCell ref="D16:E16"/>
    <mergeCell ref="F16:G16"/>
    <mergeCell ref="B19:C19"/>
    <mergeCell ref="D19:E19"/>
    <mergeCell ref="F19:G19"/>
    <mergeCell ref="B20:C20"/>
    <mergeCell ref="D20:E20"/>
    <mergeCell ref="F20:G20"/>
    <mergeCell ref="B17:C17"/>
    <mergeCell ref="D17:E17"/>
    <mergeCell ref="F17:G17"/>
    <mergeCell ref="B18:C18"/>
    <mergeCell ref="D18:E18"/>
    <mergeCell ref="F18:G18"/>
    <mergeCell ref="A91:A95"/>
    <mergeCell ref="A97:A101"/>
    <mergeCell ref="A105:A106"/>
    <mergeCell ref="A107:A110"/>
    <mergeCell ref="A65:G65"/>
    <mergeCell ref="A73:H73"/>
    <mergeCell ref="A74:B74"/>
    <mergeCell ref="A75:A77"/>
    <mergeCell ref="A79:A81"/>
    <mergeCell ref="A82:A83"/>
    <mergeCell ref="A84:A85"/>
    <mergeCell ref="A86:A88"/>
    <mergeCell ref="A89:A90"/>
    <mergeCell ref="H75:H114"/>
    <mergeCell ref="A164:G164"/>
    <mergeCell ref="A116:G116"/>
    <mergeCell ref="A117:G117"/>
    <mergeCell ref="C118:D118"/>
    <mergeCell ref="E118:F118"/>
    <mergeCell ref="A142:G142"/>
    <mergeCell ref="C143:E143"/>
    <mergeCell ref="F143:G143"/>
    <mergeCell ref="C144:E144"/>
    <mergeCell ref="F144:G144"/>
    <mergeCell ref="A120:A123"/>
    <mergeCell ref="B120:B123"/>
    <mergeCell ref="C120:D123"/>
    <mergeCell ref="E120:F123"/>
    <mergeCell ref="E119:F119"/>
    <mergeCell ref="A125:G125"/>
    <mergeCell ref="A126:G126"/>
    <mergeCell ref="A127:B127"/>
    <mergeCell ref="C127:D127"/>
    <mergeCell ref="E127:G127"/>
    <mergeCell ref="A128:B128"/>
    <mergeCell ref="A140:G140"/>
    <mergeCell ref="A141:G141"/>
    <mergeCell ref="E131:G131"/>
  </mergeCells>
  <hyperlinks>
    <hyperlink ref="A10" r:id="rId1" xr:uid="{00000000-0004-0000-0000-000000000000}"/>
    <hyperlink ref="A31" r:id="rId2" display="http://www.agpe.gov.py/index.php/home/noticias/390-rendicion-de-cuentas-al-ciudadano.html  " xr:uid="{00000000-0004-0000-0000-000001000000}"/>
    <hyperlink ref="A33" r:id="rId3" xr:uid="{00000000-0004-0000-0000-000002000000}"/>
    <hyperlink ref="G35" r:id="rId4" xr:uid="{00000000-0004-0000-0000-000003000000}"/>
    <hyperlink ref="H75" r:id="rId5" xr:uid="{CF1C38E8-ECF2-400A-80B5-3B80CF8B69FD}"/>
    <hyperlink ref="G119" r:id="rId6" xr:uid="{BCA64D6A-D3CF-4E1D-A3E3-5D4367E860C0}"/>
    <hyperlink ref="F148" r:id="rId7" xr:uid="{7A93823E-47F6-4F0E-9788-F113C63281D4}"/>
    <hyperlink ref="A138" r:id="rId8" xr:uid="{CD26F523-7A2C-49DD-9DCF-39B9AB0A80AF}"/>
    <hyperlink ref="E129" r:id="rId9" xr:uid="{3CC4A256-9D99-4539-A0CB-2F177FE8C8CA}"/>
    <hyperlink ref="G120" r:id="rId10" xr:uid="{12819926-B0D3-44FB-A9E0-0590E1E24482}"/>
    <hyperlink ref="E130" r:id="rId11" xr:uid="{3CD5EC34-6464-4A12-AC93-5075F2BDC7FF}"/>
    <hyperlink ref="G121" r:id="rId12" xr:uid="{8BB0A45E-D62D-490D-B2D0-CBE5A13477BF}"/>
    <hyperlink ref="E131" r:id="rId13" xr:uid="{4AE804FF-D602-4733-A9F1-8DD06AF8A8A7}"/>
    <hyperlink ref="G122" r:id="rId14" xr:uid="{6D26D5F4-3727-4E1D-82DD-3DF6B1148B8B}"/>
    <hyperlink ref="E132" r:id="rId15" xr:uid="{106E0896-C818-4F2A-9F75-043D21C3ABAB}"/>
    <hyperlink ref="G123" r:id="rId16" xr:uid="{FC92528D-403A-4ACF-B107-BCBC7F730E50}"/>
    <hyperlink ref="E133" r:id="rId17" xr:uid="{2FEFABD9-07E5-42F1-9E15-4AB9AD6D59B7}"/>
    <hyperlink ref="F144" r:id="rId18" xr:uid="{EB27E750-1225-4674-A260-C7381C3532B5}"/>
    <hyperlink ref="E41" r:id="rId19" xr:uid="{F02A2278-999D-4064-9F33-A9A1EDEE09CE}"/>
    <hyperlink ref="E48" r:id="rId20" xr:uid="{4FB11162-A101-4521-9CB0-3D7A34815EA5}"/>
  </hyperlinks>
  <printOptions horizontalCentered="1"/>
  <pageMargins left="1.299212598425197" right="0.70866141732283472" top="0.74803149606299213" bottom="0.74803149606299213" header="0.31496062992125984" footer="0.31496062992125984"/>
  <pageSetup paperSize="5" scale="60" orientation="landscape"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Matríz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Wheeler, Brandi</dc:creator>
  <cp:lastModifiedBy>Oscar Irala</cp:lastModifiedBy>
  <cp:lastPrinted>2025-07-14T12:08:30Z</cp:lastPrinted>
  <dcterms:created xsi:type="dcterms:W3CDTF">2024-04-17T01:58:31Z</dcterms:created>
  <dcterms:modified xsi:type="dcterms:W3CDTF">2025-07-21T16:46:57Z</dcterms:modified>
</cp:coreProperties>
</file>