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oirala\Documents\AGPE\AA - ANTICORRUCCIÓN Y ASUNTOS INTERNOS\RENDICIÓN DE CUENTAS - OIS\INFORME TRIMESTRAL\"/>
    </mc:Choice>
  </mc:AlternateContent>
  <xr:revisionPtr revIDLastSave="0" documentId="13_ncr:1_{35BE85FF-EF68-45AB-8D71-A952E10EE6FC}" xr6:coauthVersionLast="36" xr6:coauthVersionMax="36" xr10:uidLastSave="{00000000-0000-0000-0000-000000000000}"/>
  <bookViews>
    <workbookView xWindow="0" yWindow="0" windowWidth="20490" windowHeight="7425"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6" i="1" l="1"/>
  <c r="F90" i="1"/>
  <c r="F86" i="1"/>
  <c r="F87" i="1"/>
  <c r="F88" i="1"/>
  <c r="F89" i="1"/>
  <c r="F91" i="1"/>
  <c r="F92" i="1"/>
  <c r="F93" i="1"/>
  <c r="F94" i="1"/>
  <c r="F95" i="1"/>
  <c r="F96" i="1"/>
  <c r="F97" i="1"/>
  <c r="F98" i="1"/>
  <c r="F99" i="1"/>
  <c r="F100" i="1"/>
  <c r="F101" i="1"/>
  <c r="F102" i="1"/>
  <c r="F103" i="1"/>
  <c r="F104" i="1"/>
  <c r="F105" i="1"/>
  <c r="F107" i="1"/>
  <c r="F108" i="1"/>
  <c r="F109" i="1"/>
  <c r="F110" i="1"/>
  <c r="F111" i="1"/>
  <c r="F112" i="1"/>
  <c r="F113" i="1"/>
  <c r="F114" i="1"/>
  <c r="F115" i="1"/>
  <c r="F116" i="1"/>
  <c r="F117" i="1"/>
  <c r="F118" i="1"/>
  <c r="F119" i="1"/>
  <c r="F120" i="1"/>
  <c r="F121" i="1"/>
  <c r="F122" i="1"/>
  <c r="F123" i="1"/>
  <c r="F85" i="1"/>
</calcChain>
</file>

<file path=xl/sharedStrings.xml><?xml version="1.0" encoding="utf-8"?>
<sst xmlns="http://schemas.openxmlformats.org/spreadsheetml/2006/main" count="371" uniqueCount="282">
  <si>
    <t>1- PRESENTACIÓN</t>
  </si>
  <si>
    <t>Institución:</t>
  </si>
  <si>
    <t>Periodo del informe:</t>
  </si>
  <si>
    <t>Misión institucional</t>
  </si>
  <si>
    <t>2-PRESENTACIÓN DE LOS MIEMBROS DEL COMITÉ DE RENDICIÓN DE CUENTAS AL CIUDADANO (CRCC)</t>
  </si>
  <si>
    <t>http://www.agpe.gov.py/index.php/home/noticias/390-rendicion-de-cuentas-al-ciudadano.html</t>
  </si>
  <si>
    <t>Nro.</t>
  </si>
  <si>
    <t>Dependencia</t>
  </si>
  <si>
    <t>Responsable</t>
  </si>
  <si>
    <t>Cargo que Ocupa</t>
  </si>
  <si>
    <t>Dirección General de Planificación y Evaluación</t>
  </si>
  <si>
    <t>Director General</t>
  </si>
  <si>
    <t>Dirección General de Control Interno</t>
  </si>
  <si>
    <t>Dirección General de Coordinación y Seguimiento a la AII</t>
  </si>
  <si>
    <t>Dirección General de Auditoria Forense</t>
  </si>
  <si>
    <t>Dirección General de Administración y Finanzas</t>
  </si>
  <si>
    <t>Dirección General de Auditoría Interna</t>
  </si>
  <si>
    <t>Dirección General de Tencnología de la Información y Comunicación</t>
  </si>
  <si>
    <t>Secretaría General</t>
  </si>
  <si>
    <t>Secretaria General</t>
  </si>
  <si>
    <t>Dirección de Planificación Estrategíca</t>
  </si>
  <si>
    <t>Director</t>
  </si>
  <si>
    <t>Dirección de Comunicación</t>
  </si>
  <si>
    <t>Unidad Anticorrupción</t>
  </si>
  <si>
    <t>Jefe de Departamento</t>
  </si>
  <si>
    <t>Asesoría Jurídica</t>
  </si>
  <si>
    <t>Cantidad de Miembros del CRCC:</t>
  </si>
  <si>
    <t>Total Hombres :</t>
  </si>
  <si>
    <t>Total Mujeres:</t>
  </si>
  <si>
    <t>Total nivel directivo o rango superior:</t>
  </si>
  <si>
    <t>2- PLAN DE RENDICIÓN DE CUENTAS AL CIUDADANO</t>
  </si>
  <si>
    <t>2.1. Resolución de Aprobación y Anexo de Plan de Rendición de Cuentas</t>
  </si>
  <si>
    <t>2.2 Plan de Rendición de Cuentas. (Copiar abajo link de acceso directo)</t>
  </si>
  <si>
    <t>http://www.agpe.gov.py/index.php/resoluciones.html</t>
  </si>
  <si>
    <t>Priorización</t>
  </si>
  <si>
    <t>Tema</t>
  </si>
  <si>
    <t>Vinculación POI, PEI, PND, ODS.</t>
  </si>
  <si>
    <t>Justificaciones</t>
  </si>
  <si>
    <t>Evidencia</t>
  </si>
  <si>
    <t>1°</t>
  </si>
  <si>
    <t>Vinculación del PEI con el PND 2030</t>
  </si>
  <si>
    <t>Se vincula el PEI con el Plan Nacional de Desarrollo Paraguay 2030</t>
  </si>
  <si>
    <t>https://www.agpe.gov.py/index.php/resoluciones.html</t>
  </si>
  <si>
    <t>3- GESTIÓN INSTITUCIONAL</t>
  </si>
  <si>
    <t>3.1 Nivel de Cumplimiento de Minimo de Información Disponible - Transparencia Activa Ley 5189 /14</t>
  </si>
  <si>
    <t>Mes</t>
  </si>
  <si>
    <t>Nivel de Cumplimiento</t>
  </si>
  <si>
    <t>Enlace publicación de SFP</t>
  </si>
  <si>
    <t>Enero</t>
  </si>
  <si>
    <t>https://www.sfp.gov.py/vchgo/index.php/noticias-2-4/monitoreo-de-la-ley-518914</t>
  </si>
  <si>
    <t>Febrero</t>
  </si>
  <si>
    <t>En proceso de evaluación</t>
  </si>
  <si>
    <t>Marzo</t>
  </si>
  <si>
    <t>3.2 Nivel de Cumplimiento de Minimo de Información Disponible - Transparencia Activa Ley 5282/14</t>
  </si>
  <si>
    <t>Nivel de Cumplimiento (%)</t>
  </si>
  <si>
    <t>Enlace Portal de Transparencia de la SENAC</t>
  </si>
  <si>
    <t>https://transparencia.senac.gov.py/portal</t>
  </si>
  <si>
    <t>3.3 Nivel de Cumplimiento de Respuestas a Consultas Ciudadanas - Transparencia Pasiva Ley N° 5282/14</t>
  </si>
  <si>
    <t>Cantidad de Consultas</t>
  </si>
  <si>
    <t>Respondidos</t>
  </si>
  <si>
    <t>No Respondidos o Reconsideradas</t>
  </si>
  <si>
    <t>Enlace Portal AIP</t>
  </si>
  <si>
    <t>3.4- Servicios o Productos Misionales (Depende de la Naturaleza de la Misión Insitucional, puede abarcar un Programa o Proyecto)</t>
  </si>
  <si>
    <t>Descripción</t>
  </si>
  <si>
    <t>Objetivo</t>
  </si>
  <si>
    <t>Metas</t>
  </si>
  <si>
    <t>Población Beneficiaria</t>
  </si>
  <si>
    <t>Porcentaje de Ejecución</t>
  </si>
  <si>
    <t>Resultados Logrados</t>
  </si>
  <si>
    <t>Evidencia (Informe de Avance de Metas - SPR)</t>
  </si>
  <si>
    <t>Evaluación al Cumplimiento de las Funciones de la Auditoría Interna Institucional</t>
  </si>
  <si>
    <t>Ministro-Auditor General, Máximas Autoridades y Auditores Internos Institucionales.</t>
  </si>
  <si>
    <t>Fortalecer y mejorar las funciones de la Auditoría Interna Institucional, a través de la Evaluación y las acciones de mejora realizado por este Órgano de Control, conforme las Normativas Legales Vigentes.</t>
  </si>
  <si>
    <t>Informe remitido al Ministro-Auditor General, Máximas Autoridades y Auditores Internos Institucionales.</t>
  </si>
  <si>
    <t>Supervisión del Grado de Cumplimiento del Plan de Trabajo Anual de las AII - INFORME CONSOLIDADO SEMESTRAL</t>
  </si>
  <si>
    <t>1 (Uno) Informe de Supervisión del Grado de Cumplimiento del Plan de Trabajo Anual de las AII - INFORME CONSOLIDADO SEMESTRAL.</t>
  </si>
  <si>
    <t>Supervisión del Grado de Cumplimiento del Plan de Trabajo Anual de las AII - 
INFORME POR INSTITUCIÓN</t>
  </si>
  <si>
    <t>Informe remitido al Ministro-Auditor General, Maximas Autoridades y Auditores Internos Institucionales.</t>
  </si>
  <si>
    <t>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</si>
  <si>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Presidente de la República, Ministro-Auditor General, Máximas Autoridades, Auditores Internos Institucionales de OEPE, ciudadanía en general.</t>
  </si>
  <si>
    <t>Informe remitido a Secretaría General de la AGPE para su remisión a Presidencia de la República.</t>
  </si>
  <si>
    <t>Ministro - Auditor General, Auditores Internos Institucionales.</t>
  </si>
  <si>
    <t>Informe de Seguimiento y Formulario de Supervisión y Control de Informe, remitidos al Ministro - Auditor General.</t>
  </si>
  <si>
    <t>Análisis y elaboración de informe de Seguimiento de Planes de Mejoramiento de los Informes emitidos por la Dirección General de Control Interno (DGCI).</t>
  </si>
  <si>
    <t>Asistrencia técnica presencial a las AII.</t>
  </si>
  <si>
    <t>Brindar orientación respecto al seguimiento de planes de mejoramiento y el cumplimiento de las acciones de mejora en el Sistema Integrado de la Auditoria del Poder Ejecutivo (SIAGPE- Modulo de Seguimiento).</t>
  </si>
  <si>
    <t>Auditores Internos Institucionales.</t>
  </si>
  <si>
    <t>Formulario del registro de asistencia técnica.</t>
  </si>
  <si>
    <t>3.5 Contrataciones realizadas</t>
  </si>
  <si>
    <t>ID</t>
  </si>
  <si>
    <t>Objeto</t>
  </si>
  <si>
    <t>Fecha de Contrato</t>
  </si>
  <si>
    <t>Valor del Contrato</t>
  </si>
  <si>
    <t>Proveedor Adjudicado</t>
  </si>
  <si>
    <t>Estado (Ejecución - Finiquitado)</t>
  </si>
  <si>
    <t>Enlace DNCP</t>
  </si>
  <si>
    <t>No se realizó contratación</t>
  </si>
  <si>
    <t>3.6 Ejecución Financiera</t>
  </si>
  <si>
    <t>Objeto de Gasto</t>
  </si>
  <si>
    <t>Presupuestado</t>
  </si>
  <si>
    <t>Ejecutado</t>
  </si>
  <si>
    <t>Saldos</t>
  </si>
  <si>
    <t>Evidencia (Enlace Ley 5189)</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</si>
  <si>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</si>
  <si>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</si>
  <si>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</si>
  <si>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</si>
  <si>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</si>
  <si>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</si>
  <si>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</si>
  <si>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</si>
  <si>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</si>
  <si>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</si>
  <si>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</si>
  <si>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</si>
  <si>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</si>
  <si>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</si>
  <si>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</si>
  <si>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</si>
  <si>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</si>
  <si>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</si>
  <si>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</si>
  <si>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</si>
  <si>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Servicios Bancarios</t>
  </si>
  <si>
    <t>Prima y Gastos de Seguros</t>
  </si>
  <si>
    <t>Servicios de Comunicación</t>
  </si>
  <si>
    <t>Capacitación del Personal del Estado</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</si>
  <si>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</si>
  <si>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</si>
  <si>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</si>
  <si>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</si>
  <si>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</si>
  <si>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</si>
  <si>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</si>
  <si>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</si>
  <si>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Pago de Impuestos, Tasas, Gastos Judiciales y Otros</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</si>
  <si>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</si>
  <si>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</si>
  <si>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</si>
  <si>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</si>
  <si>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</si>
  <si>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</si>
  <si>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</si>
  <si>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</si>
  <si>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</si>
  <si>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https://www.agpe.gov.py/index.php/anticorrupcion.html</t>
  </si>
  <si>
    <t>Informes y Noticias</t>
  </si>
  <si>
    <t>Se informa a la ciudadania sobre las acciones realizadas por la AGPE periodicamente</t>
  </si>
  <si>
    <t>Direccion de Comunicacion</t>
  </si>
  <si>
    <t>Redes Sociales de la AGPE</t>
  </si>
  <si>
    <t>4.2. Participación y difusión en idioma Guaraní</t>
  </si>
  <si>
    <t>Producto (actividades, materiales, insumos, etc)</t>
  </si>
  <si>
    <t>Fecha</t>
  </si>
  <si>
    <t>Enlace</t>
  </si>
  <si>
    <t>N/A</t>
  </si>
  <si>
    <t>4.3 Diagnostico "The Integrity app"</t>
  </si>
  <si>
    <t>Cantidad de funcionarios que completaron el diagnostico</t>
  </si>
  <si>
    <t>Cantidad de mujeres</t>
  </si>
  <si>
    <t>Cantidad de hombres</t>
  </si>
  <si>
    <t>Descripción de las actividades realizadas en base a los resultados</t>
  </si>
  <si>
    <t>5- INDICADORES MISIONALES DE RENDICIÓN DE CUENTAS AL CIUDADANO</t>
  </si>
  <si>
    <t>5.1- Indicadores Misionales Identificados</t>
  </si>
  <si>
    <t>Cantidad de indicadores</t>
  </si>
  <si>
    <t>Descripción del Indicador misional</t>
  </si>
  <si>
    <t>Cantidad de informes publicados y socializados</t>
  </si>
  <si>
    <t>https://www.agpe.gov.py/index.php/ley-5189.html</t>
  </si>
  <si>
    <t>Cantidad de espacios establecidos de participacion ciudadana</t>
  </si>
  <si>
    <t>Cantidad de mejoras/ajustes realizadas con base en la participacion ciudadana</t>
  </si>
  <si>
    <t>Redes Sociales AGPE</t>
  </si>
  <si>
    <t>5.2 Gestión de riesgos de corrupción</t>
  </si>
  <si>
    <t>Ambito de Aplicación</t>
  </si>
  <si>
    <t>Cantidad de Riesgos detectados</t>
  </si>
  <si>
    <t>Descripción del Riesgo de corrupción</t>
  </si>
  <si>
    <t>Medidas de mitigación</t>
  </si>
  <si>
    <t>Enlace Evidencias</t>
  </si>
  <si>
    <t>Programado segun PATA para 2ndo semestre 2024</t>
  </si>
  <si>
    <t>6- GESTIÓN DE DENUNCIAS</t>
  </si>
  <si>
    <t>6.1.Gestión de denuncias de corrupción</t>
  </si>
  <si>
    <t>Ticket Numero</t>
  </si>
  <si>
    <t>Fecha Ingreso</t>
  </si>
  <si>
    <t>Estado</t>
  </si>
  <si>
    <t>Enlace Portal de Denuncias de la SENAC</t>
  </si>
  <si>
    <t>7- CONTROL INTERNO Y EXTERNO</t>
  </si>
  <si>
    <t>7.1 Informes de Auditorias Internas y Auditorías Externas en el Trimestre</t>
  </si>
  <si>
    <t>Auditorias Financieras</t>
  </si>
  <si>
    <t>Nro. Informe</t>
  </si>
  <si>
    <t>Evidencia (Enlace Ley 5282/14)</t>
  </si>
  <si>
    <t>Informe DGAI N° 01/2024 - Dictamen de Auditoría Interna</t>
  </si>
  <si>
    <t>Auditorias de Gestión</t>
  </si>
  <si>
    <t>Informe DGAI N° 03-2024_Informe de la Eval. de la Efectividad del SCI 2023</t>
  </si>
  <si>
    <t>Auditorías Externas</t>
  </si>
  <si>
    <t>Otros tipos de Auditoria</t>
  </si>
  <si>
    <t>Informe DGAI N° 02-2024 - Fondo Fijo (19-10 al 28-12-2023)</t>
  </si>
  <si>
    <t>Informe DGAI N° 5-2024 - REGUL. CONTAB. PATRIMONIAL</t>
  </si>
  <si>
    <t>Informe DGAI Nº 06-2024 - REGULAR.DE SALDOS CONTABLES OG 123</t>
  </si>
  <si>
    <t>Planes de Mejoramiento elaborados en el Trimestre</t>
  </si>
  <si>
    <t>Informe de referencia</t>
  </si>
  <si>
    <t>Evidencia (Adjuntar Documento)</t>
  </si>
  <si>
    <t>7.2 Modelo Estándar de Control Interno para las Instituciones Públicas del Paraguay</t>
  </si>
  <si>
    <t>Periodo</t>
  </si>
  <si>
    <t>Calificación MECIP de la Contraloría General de la República (CGR)</t>
  </si>
  <si>
    <t>2,20</t>
  </si>
  <si>
    <t>2,01</t>
  </si>
  <si>
    <t>8- DESCRIPCIÓN CUALITATIVA DE LOGROS ALCANZADOS - DGPE</t>
  </si>
  <si>
    <t>Directora General</t>
  </si>
  <si>
    <t>https://denuncias.gov.py/portal-publico</t>
  </si>
  <si>
    <t>/</t>
  </si>
  <si>
    <t>Auditoría General del Poder Ejecutivo</t>
  </si>
  <si>
    <t xml:space="preserve">Asesor Técnico Jurídico </t>
  </si>
  <si>
    <t>8- DESCRIPCIÓN CUALITATIVA DE LOGROS ALCANZADOS - DGCI</t>
  </si>
  <si>
    <t>8- DESCRIPCIÓN CUALITATIVA DE LOGROS ALCANZADOS - DGCS</t>
  </si>
  <si>
    <t>1 (UN) informe remitido a Presidencia de la Republica y 1 (UN) informe remitido al Ministro- Auditor General</t>
  </si>
  <si>
    <t>MATRIZ DE INFORMACIÓN MINIMA PARA INFORME DE RENDICIÓN DE CUENTAS AL CIUDADANO - EJERCICIO 2025</t>
  </si>
  <si>
    <r>
      <t xml:space="preserve">1er Informe Parcial - </t>
    </r>
    <r>
      <rPr>
        <b/>
        <sz val="14"/>
        <color theme="1"/>
        <rFont val="Garamond"/>
        <family val="1"/>
      </rPr>
      <t>Ejercicio Fiscal 2025</t>
    </r>
  </si>
  <si>
    <t>“Somos un órgano de control interno encargado de realizar auditorías de los Organismos y Entidades del Poder Ejecutivo, diseñar, desarrollar, establecer normativas para la supervisión; y asistencia técnica de las Auditorías Internas Institucionales”.</t>
  </si>
  <si>
    <t>Oscar Irala Sanabria</t>
  </si>
  <si>
    <t>Sixto Vega Arévalo</t>
  </si>
  <si>
    <t xml:space="preserve">Carlos Raúl  Montiel Flores </t>
  </si>
  <si>
    <t xml:space="preserve">Rogelio Caceres Báez </t>
  </si>
  <si>
    <t xml:space="preserve">Julio César Medina Sagáz </t>
  </si>
  <si>
    <t xml:space="preserve">Cinthia Noemí Ortiz Esurra </t>
  </si>
  <si>
    <t>Nestor Duarte Vera</t>
  </si>
  <si>
    <t xml:space="preserve">Digna Gloria Castillo Britez </t>
  </si>
  <si>
    <t>María Eldelira Galván del Puerto</t>
  </si>
  <si>
    <t xml:space="preserve">Bernardo Gimenez Benítez </t>
  </si>
  <si>
    <t>Viviana Maria Ayala Torres</t>
  </si>
  <si>
    <t>Resolución AGPE N° 298/2024 - Por la cual se aprueba el PEI, periodo 2024-2028, de la AGPE</t>
  </si>
  <si>
    <t>Supervisar el grado de cumplimiento del PTA de las AII conforme a las auditorias planificadas y efectivamente ejecutadas, según reporte arrojado por el SIAGPE y la Resolución AGPE N° 496/2024.</t>
  </si>
  <si>
    <t>3 (tres) Evaluaciones  al cumplimiento de las Funciones de la Auditoría Interna Institucional.</t>
  </si>
  <si>
    <t>Ministro-Auditor General del Poder Ejecutivo, Presidente de la República del Paraguay.</t>
  </si>
  <si>
    <t>Informe remitido al Ministro-Auditor General del Poder Ejecutivo, Presidente de la República del Paraguay.</t>
  </si>
  <si>
    <t>Supervisar el Grado de Cumplimiento del PTA de las AII por institución conforme a las auditorias planificadas y efectivamente ejecutadas, según reporte arrojado por el SIAGPE y la Resolución AGPE N° 496/2025.</t>
  </si>
  <si>
    <t>53 (cincuenta y tres) Informes de Supervisión del Grado de Cumplimiento del Plan de Trabajo Anual de las AII - INFORME POR INSTITUCIÓN.</t>
  </si>
  <si>
    <t>50% (cincuenta) Informes de Supervisión del Grado de Cumplimiento del Plan de Trabajo Anual de las AII - INFORME POR INSTITUCIÓN, correspondiente al 2° Semestre 2024, que representa el 129%.</t>
  </si>
  <si>
    <t>Vacante</t>
  </si>
  <si>
    <r>
      <t xml:space="preserve">Evaluar el cumplimiento de las funciones de la Auditoría Interna Institucional, conforme al Decreto N° 7469/2022 </t>
    </r>
    <r>
      <rPr>
        <sz val="12"/>
        <rFont val="Times New Roman"/>
        <family val="1"/>
      </rPr>
      <t>y la Resolución AGPE N° 67/2024.</t>
    </r>
  </si>
  <si>
    <r>
      <t xml:space="preserve">3 (tres) Informes de Evaluación al cumplimiento de las Funciones de la Auditoría Interna Institucional, </t>
    </r>
    <r>
      <rPr>
        <sz val="12"/>
        <rFont val="Times New Roman"/>
        <family val="1"/>
      </rPr>
      <t>que representa el 100% de lo planificdo.</t>
    </r>
  </si>
  <si>
    <r>
      <t>1 (uno) Informe consolidado sobre el Grado de cumplimiento del PTA de las AII correspondiente al 2° Semestre 2024,</t>
    </r>
    <r>
      <rPr>
        <sz val="12"/>
        <rFont val="Times New Roman"/>
        <family val="1"/>
      </rPr>
      <t xml:space="preserve"> que representa el 100% de la planificado.</t>
    </r>
  </si>
  <si>
    <r>
      <t>Instalar mejores prácticas gubernamentales entre ellas la de supervisar el grado de cumplimiento del PTA a través del SIAGPE lo cual permite gestionar en forma automatizada t</t>
    </r>
    <r>
      <rPr>
        <sz val="12"/>
        <rFont val="Times New Roman"/>
        <family val="1"/>
      </rPr>
      <t>odo el proceso auditor</t>
    </r>
    <r>
      <rPr>
        <sz val="12"/>
        <color theme="1"/>
        <rFont val="Times New Roman"/>
        <family val="1"/>
      </rPr>
      <t xml:space="preserve"> fortaleciendo a las AII a la correcta utilización del Sistema - </t>
    </r>
    <r>
      <rPr>
        <sz val="12"/>
        <rFont val="Times New Roman"/>
        <family val="1"/>
      </rPr>
      <t>Módulo PLANIFICACIÓN conforme a las disposiciones</t>
    </r>
    <r>
      <rPr>
        <sz val="12"/>
        <color theme="1"/>
        <rFont val="Times New Roman"/>
        <family val="1"/>
      </rPr>
      <t xml:space="preserve"> legales vigentes.</t>
    </r>
  </si>
  <si>
    <r>
      <t xml:space="preserve">Instalar mejores prácticas gubernamentales entre ellas la de supervisar el grado de cumplimiento del PTA a través del SIAGPE lo cual permite gestionar en forma automatizada todo </t>
    </r>
    <r>
      <rPr>
        <sz val="12"/>
        <rFont val="Times New Roman"/>
        <family val="1"/>
      </rPr>
      <t>el proceso auditor</t>
    </r>
    <r>
      <rPr>
        <sz val="12"/>
        <color theme="1"/>
        <rFont val="Times New Roman"/>
        <family val="1"/>
      </rPr>
      <t xml:space="preserve"> fortaleciendo a las AII a la correcta utilización del Sistema - </t>
    </r>
    <r>
      <rPr>
        <sz val="12"/>
        <rFont val="Times New Roman"/>
        <family val="1"/>
      </rPr>
      <t>Módulo PLANIFICACIÓN conforme a las disposiciones</t>
    </r>
    <r>
      <rPr>
        <sz val="12"/>
        <color theme="1"/>
        <rFont val="Times New Roman"/>
        <family val="1"/>
      </rPr>
      <t xml:space="preserve"> legales vigentes.</t>
    </r>
  </si>
  <si>
    <t>Realizar 2 Informes Semestrales en el año y presentar dicho informe al Presidente de la República en febrero/25 y agosto/25</t>
  </si>
  <si>
    <t>Análisis y elaboración de informes sobre nivel de cumplimiento de las recomendaciones de los Órganos de Control Interno y Externo (Anexo I y II).</t>
  </si>
  <si>
    <r>
      <t xml:space="preserve">Evaluar el nivel de cumplimiento a las recomendaciones de las Auditorías Internas Institucionales, de la Auditoría General del Poder Ejecutivo, de la Contraloría General de la República y de las Auditorías Externas Independientes u otras instancias de control y </t>
    </r>
    <r>
      <rPr>
        <sz val="11"/>
        <rFont val="Times New Roman"/>
        <family val="1"/>
      </rPr>
      <t>sobre el avance en la ejecución de los Planes de Mejoramiento.</t>
    </r>
  </si>
  <si>
    <t>Análisis y elaboración de informes de Seguimiento de los Planes de lMejaramiento de los Órganos de Control Interno y Externo.</t>
  </si>
  <si>
    <t>Pasajes</t>
  </si>
  <si>
    <t>Consultorías, Asesorías e Investigaciones</t>
  </si>
  <si>
    <t>Servicios de Medicina Prepaga y de Salud</t>
  </si>
  <si>
    <t>Servicios de Catering</t>
  </si>
  <si>
    <t>Gratificaciones por Servicios Especiales</t>
  </si>
  <si>
    <t>Alquiler de Fotocopiadoras</t>
  </si>
  <si>
    <t>http://www.agpe.gov.py</t>
  </si>
  <si>
    <t xml:space="preserve"> *Verificar la correcta utilización de los Recursos Públicos en la instituciones dependiente del Poder Ejecutivo            *Verificar si los procedimientos administrativos y si el Sistema de Control Interno son confiables y sastifactorios</t>
  </si>
  <si>
    <t xml:space="preserve"> 1 (una) Auditoría en el presente trimestrel a un OEPE</t>
  </si>
  <si>
    <t>Ministro - Auditor General, Presidente de la República y Máxima Autoridad de la Institucional Auditada</t>
  </si>
  <si>
    <t>Informe final.</t>
  </si>
  <si>
    <t>Supervisar los trabajos de Auditoría a tráves del SIAGPE, referente a la aplicación de  las normas, metodos, procedimientos de auditoría y del Manual de Auditoría Gubernamental ejecutados por las Autitorías Internas Institucionales de los OEPE en el Módulo EJECUCIÓN .</t>
  </si>
  <si>
    <t xml:space="preserve">En etapa de ejecución </t>
  </si>
  <si>
    <t xml:space="preserve"> La Auditoría General del Poder Ejecutivo acompaña y supervisa la ejecución de las AII conforme al Plan Anual de Auditoría, con el objetivo de mejorar el proceso auditor atraves del uso de la Herramienta digital (SIAGPE). </t>
  </si>
  <si>
    <t>Realizar el monitoreo, control y revisión de las rendiciones de cuentas a los que hace referencia la Ley N°4758/2012</t>
  </si>
  <si>
    <t>120 verificación</t>
  </si>
  <si>
    <t>Ministro - Auditor General, Director General de Contabilidad Pública, Ministro de Economía y Finanzas, Ciudadanía en general.</t>
  </si>
  <si>
    <t>Reprogramación de productos conforme a la Ley N° 7264/2024</t>
  </si>
  <si>
    <t>Verificación física de las inversiones de los recursos a los que hace referencia la Ley N°4758/2012</t>
  </si>
  <si>
    <t xml:space="preserve">11 verificación </t>
  </si>
  <si>
    <t>Realizar controles aleatorios en las Escuelas a fin de verificar la provisión y entrega de alimentos para el desayuno, almuerzo, merienda y cena a ser consumidos en las Instituciones Educativas - Ley N° 7264/24</t>
  </si>
  <si>
    <t xml:space="preserve">6 verificación </t>
  </si>
  <si>
    <t>Ministro - Auditor General, Presidente de la República, Ministro de , Ciudadanía en general.</t>
  </si>
  <si>
    <t>Garantizar el uso eficiente de los recursos utilizadas para provisión de alimentos financiados con recursos del FONAE, en el marco del Programa “Hambre Cero”</t>
  </si>
  <si>
    <t>Realizar las evaluaciones periódicas conjutamente con al CGR a los OEPE sobre los niveles de madurez del Sistema de Control Interno de la Normas de Requisitos Mínimos MECIP:2015</t>
  </si>
  <si>
    <t xml:space="preserve">Ministro - Auditor General, Contralor General de la República, Coordinación MECIP de los OEPE, AII </t>
  </si>
  <si>
    <t xml:space="preserve">Informes remitidos a la Maxima Autoridad Institucional Evaluada, y Contralor General </t>
  </si>
  <si>
    <t xml:space="preserve">Auditoría a Instituciones dependientes del Poder Ejecutivo </t>
  </si>
  <si>
    <t xml:space="preserve">Supervisión y Apoyo a las Auditorías Internas Institucionales </t>
  </si>
  <si>
    <t xml:space="preserve">Verificación Documental del Fondo Capital y Alimentación Escolar </t>
  </si>
  <si>
    <t xml:space="preserve">Verificación de Obras </t>
  </si>
  <si>
    <t>Verificación de Almuerzo Escolar</t>
  </si>
  <si>
    <t xml:space="preserve">Evaluación del SCI </t>
  </si>
  <si>
    <r>
      <t>Realizar siete</t>
    </r>
    <r>
      <rPr>
        <sz val="11"/>
        <rFont val="Times New Roman"/>
        <family val="1"/>
      </rPr>
      <t xml:space="preserve"> informes</t>
    </r>
    <r>
      <rPr>
        <sz val="11"/>
        <color theme="1"/>
        <rFont val="Times New Roman"/>
        <family val="1"/>
      </rPr>
      <t xml:space="preserve"> y presentar al Ministro - Auditor General del Poder Ejecutivo.</t>
    </r>
  </si>
  <si>
    <t>Realizar un informe de asistencia técnica por mes realizadas a los Auditores Internos Institucionales de los OEPE (marzo a noviembre 2024).</t>
  </si>
  <si>
    <t xml:space="preserve">3 (Tres) Auditores Internos Institucionales fueron Evaluados en cumplimiento a su función, de manera a seguir Fortaleciendo y mejorando sus funciones, a través de las acciones de mejora realizado por este órgano de Control, conforme a las Normativas Legales Vigentes. 
1 (Un) Informe de Supervisión del Grado de cumplimiento del PTA de las AII _ INFORME CONSOLIDADO correspondiente al 2° Semestre 2024, de manera a seguir Instalando las mejores prácticas gubernamentales entre ellas la de supervisar el grado de cumplimiento del PTA a través del SIAGPE lo cual permite gestionar en forma automatizada todo el proceso auditor fortaleciendo a las AII a la correcta utilización del Sistema - Módulo PLANIFICACIÓN conforme a las disposiciones legales vigentes.
53 (Cincuenta y tres) Informes de Supervisión del Grado de Cumplimiento del Plan de Trabajo Anual de las AII - INFORME POR INSTITUCIÓN, correspondiente al 2° Semestre 2024, de manera a seguir Instalando las mejores prácticas gubernamentales entre ellas la de supervisar el grado de cumplimiento del PTA a través del SIAGPE lo cual permite gestionar en forma automatizada todo el proceso auditor fortaleciendo a las AII a la correcta utilización del Sistema - Módulo PLANIFICACIÓN y EJECUCIÓN conforme a las disposiciones legales vigentes.   </t>
  </si>
  <si>
    <t xml:space="preserve">La DGCI se encuentra en etapa de reprogramación de los Productos, asi tambien la reestructuración organica de la Dirección General la cual generara cambios en las actividades y técnicas de auditoría utilizadas en los controles concurrentes sobre la correcta utilización de los recursos destinados al Programa Hambre Cero en Nuestras Escuelas". 
Los puntos C y D Ley Nº 7264/2024 "QUE CREA EL FONDO NACIONAL DE ALIMENTACIÓN ESCOLAR PARA LA UNIVERSALIZACIÓN EQUITATIVA DE LA ALIMENTACIÓN ESCOLAR (HAMBRE CERO EN NUESTRAS ESCUELAS Y SISTEMA EDUCATIVO) […]" Artículo 14. Derogaciones.
A partir de la entrada en vigor de la presente ley, quedan derogadas las disposiciones que se señalan a continuación:
a) Los artículos 1º, 2º, 3º, 4º, 5°, 6°, 7º y 8º de la Ley Nº 4758/2012 “QUE CREA EL FONDO NACIONAL DE INVERSION PUBLICA Y DESARROLLO (FONACIDE) Y EL FONDO PARA LA EXCELENCIA DE LA EDUCACION Y LA INVESTIGACION” y sus modificaciones, así como todas las disposiciones contrarias contenidas en leyes generales o especiales, sus modificaciones y las normas reglamentarias emitidas en consecuencia;
</t>
  </si>
  <si>
    <t>La Auditoría General del Poder Ejecutivo, como organo de control interno del Poder Ejecutivo para realizar auditorías a los OEPE tiene a su cargo reglamentar y supervisar el funcionamiento de las Auditorías Internas Institucionales (AII). En esta tarea, remite informes al Presidente de la República segun la periocidad establecida por decreto, informando sobre el cumplimiento de la planificación de Auditorías anuales por las AII, nivel de ejecución, resultados de las Auditorías Internas, cumplimiento de los planes de mejoramiento y efetividad, utilizándose para estas tareas el Sistema Integrado de la Auditoría General del Poder Ejecutivo (SIAGPE). En el ámbito del Control de las Rendiciones de cuenta del FONACIDE (Fondo Nacional de Inversión Pública y Desarrollo), realiza la verificaciones Doumentales y verificaciones In Situ de las Obras. Para una evaluación de eficiencia del Sistema de Control Interno, se adopto la Norma de Requisitos Minimos - MECIP 2015, facilitando la carga documental en el Portal del que se dispone para el efecto.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</si>
</sst>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Aptos Narrow"/>
      <family val="2"/>
      <scheme val="minor"/>
    </font>
    <font>
      <b/>
      <u/>
      <sz val="14"/>
      <color theme="1"/>
      <name val="Garamond"/>
      <family val="1"/>
    </font>
    <font>
      <b/>
      <sz val="14"/>
      <color theme="1"/>
      <name val="Garamond"/>
      <family val="1"/>
    </font>
    <font>
      <sz val="14"/>
      <color theme="1"/>
      <name val="Garamond"/>
      <family val="1"/>
    </font>
    <font>
      <sz val="10"/>
      <color theme="1"/>
      <name val="Arial"/>
      <family val="2"/>
    </font>
    <font>
      <sz val="12"/>
      <color theme="1"/>
      <name val="Garamond"/>
      <family val="1"/>
    </font>
    <font>
      <b/>
      <sz val="12"/>
      <color theme="1"/>
      <name val="Garamond"/>
      <family val="1"/>
    </font>
    <font>
      <b/>
      <sz val="11"/>
      <color theme="1"/>
      <name val="Garamond"/>
      <family val="1"/>
    </font>
    <font>
      <sz val="11"/>
      <color theme="1"/>
      <name val="Garamond"/>
      <family val="1"/>
    </font>
    <font>
      <b/>
      <u/>
      <sz val="13"/>
      <color theme="1"/>
      <name val="Garamond"/>
      <family val="1"/>
    </font>
    <font>
      <sz val="12"/>
      <color theme="1"/>
      <name val="Times New Roman"/>
      <family val="1"/>
    </font>
    <font>
      <sz val="11"/>
      <color theme="1"/>
      <name val="Times New Roman"/>
      <family val="1"/>
    </font>
    <font>
      <b/>
      <sz val="13"/>
      <color theme="1"/>
      <name val="Garamond"/>
      <family val="1"/>
    </font>
    <font>
      <u/>
      <sz val="11"/>
      <color theme="10"/>
      <name val="Aptos Narrow"/>
      <family val="2"/>
      <scheme val="minor"/>
    </font>
    <font>
      <sz val="16"/>
      <color theme="1"/>
      <name val="Garamond"/>
      <family val="1"/>
    </font>
    <font>
      <b/>
      <sz val="10"/>
      <color theme="1"/>
      <name val="Arial"/>
      <family val="2"/>
    </font>
    <font>
      <sz val="12"/>
      <name val="Times New Roman"/>
      <family val="1"/>
    </font>
    <font>
      <sz val="11"/>
      <name val="Times New Roman"/>
      <family val="1"/>
    </font>
    <font>
      <u/>
      <sz val="12"/>
      <color theme="1"/>
      <name val="Garamond"/>
      <family val="1"/>
    </font>
    <font>
      <sz val="12"/>
      <name val="Garamond"/>
      <family val="1"/>
    </font>
    <font>
      <sz val="12"/>
      <color theme="1"/>
      <name val="Arial"/>
      <family val="2"/>
    </font>
  </fonts>
  <fills count="9">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rgb="FFF2F2F2"/>
        <bgColor indexed="64"/>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000000"/>
      </left>
      <right style="medium">
        <color rgb="FFCCCCCC"/>
      </right>
      <top style="medium">
        <color rgb="FFCCCCCC"/>
      </top>
      <bottom style="medium">
        <color rgb="FF000000"/>
      </bottom>
      <diagonal/>
    </border>
    <border>
      <left style="medium">
        <color rgb="FF000000"/>
      </left>
      <right/>
      <top/>
      <bottom style="medium">
        <color rgb="FFCCCCCC"/>
      </bottom>
      <diagonal/>
    </border>
    <border>
      <left/>
      <right/>
      <top/>
      <bottom style="medium">
        <color rgb="FFCCCCCC"/>
      </bottom>
      <diagonal/>
    </border>
    <border>
      <left/>
      <right style="medium">
        <color rgb="FF000000"/>
      </right>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CCCCCC"/>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CCCCCC"/>
      </top>
      <bottom/>
      <diagonal/>
    </border>
    <border>
      <left style="medium">
        <color rgb="FFCCCCCC"/>
      </left>
      <right style="medium">
        <color rgb="FFCCCCCC"/>
      </right>
      <top style="medium">
        <color rgb="FFCCCCCC"/>
      </top>
      <bottom/>
      <diagonal/>
    </border>
    <border>
      <left style="medium">
        <color rgb="FFCCCCCC"/>
      </left>
      <right style="medium">
        <color rgb="FFCCCCCC"/>
      </right>
      <top/>
      <bottom style="medium">
        <color rgb="FF000000"/>
      </bottom>
      <diagonal/>
    </border>
    <border>
      <left style="medium">
        <color rgb="FF000000"/>
      </left>
      <right style="medium">
        <color rgb="FF000000"/>
      </right>
      <top style="medium">
        <color rgb="FFCCCCCC"/>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3" fillId="0" borderId="0" applyNumberFormat="0" applyFill="0" applyBorder="0" applyAlignment="0" applyProtection="0"/>
  </cellStyleXfs>
  <cellXfs count="222">
    <xf numFmtId="0" fontId="0" fillId="0" borderId="0" xfId="0"/>
    <xf numFmtId="0" fontId="3" fillId="4" borderId="11" xfId="0" applyFont="1" applyFill="1" applyBorder="1" applyAlignment="1">
      <alignment vertical="center"/>
    </xf>
    <xf numFmtId="0" fontId="6" fillId="7" borderId="11" xfId="0" applyFont="1" applyFill="1" applyBorder="1" applyAlignment="1">
      <alignment vertical="center"/>
    </xf>
    <xf numFmtId="0" fontId="0" fillId="0" borderId="0" xfId="0" applyAlignment="1">
      <alignment vertical="center"/>
    </xf>
    <xf numFmtId="0" fontId="5" fillId="4" borderId="7" xfId="0" applyFont="1" applyFill="1" applyBorder="1" applyAlignment="1">
      <alignment horizontal="center" vertical="center" wrapText="1"/>
    </xf>
    <xf numFmtId="0" fontId="13" fillId="4" borderId="11" xfId="1" applyFill="1" applyBorder="1" applyAlignment="1">
      <alignment vertical="center" wrapText="1"/>
    </xf>
    <xf numFmtId="0" fontId="4" fillId="4" borderId="11" xfId="0" applyFont="1" applyFill="1" applyBorder="1" applyAlignment="1">
      <alignment vertical="center" wrapText="1"/>
    </xf>
    <xf numFmtId="0" fontId="5" fillId="4" borderId="12" xfId="0" applyFont="1" applyFill="1" applyBorder="1" applyAlignment="1">
      <alignment horizontal="center" vertical="center" wrapText="1"/>
    </xf>
    <xf numFmtId="0" fontId="4" fillId="0" borderId="11" xfId="0" applyFont="1" applyBorder="1" applyAlignment="1">
      <alignment vertical="center" wrapText="1"/>
    </xf>
    <xf numFmtId="0" fontId="6" fillId="7" borderId="11" xfId="0" applyFont="1" applyFill="1" applyBorder="1" applyAlignment="1">
      <alignment horizontal="center" vertical="center" wrapText="1"/>
    </xf>
    <xf numFmtId="0" fontId="6" fillId="7" borderId="7" xfId="0" applyFont="1" applyFill="1" applyBorder="1" applyAlignment="1">
      <alignment vertical="center" wrapText="1"/>
    </xf>
    <xf numFmtId="0" fontId="6" fillId="7" borderId="12" xfId="0" applyFont="1" applyFill="1" applyBorder="1" applyAlignment="1">
      <alignment vertical="center" wrapText="1"/>
    </xf>
    <xf numFmtId="0" fontId="6" fillId="7" borderId="12" xfId="0" applyFont="1" applyFill="1" applyBorder="1" applyAlignment="1">
      <alignment horizontal="center" vertical="center" wrapText="1"/>
    </xf>
    <xf numFmtId="0" fontId="5" fillId="4" borderId="11" xfId="0" applyFont="1" applyFill="1" applyBorder="1" applyAlignment="1">
      <alignment vertical="center" wrapText="1"/>
    </xf>
    <xf numFmtId="0" fontId="7" fillId="7" borderId="12" xfId="0" applyFont="1" applyFill="1" applyBorder="1" applyAlignment="1">
      <alignment vertical="center" wrapText="1"/>
    </xf>
    <xf numFmtId="0" fontId="5" fillId="4" borderId="2" xfId="0" applyFont="1" applyFill="1" applyBorder="1" applyAlignment="1">
      <alignment vertical="center" wrapText="1"/>
    </xf>
    <xf numFmtId="0" fontId="5" fillId="4" borderId="3" xfId="0" applyFont="1" applyFill="1" applyBorder="1" applyAlignment="1">
      <alignment vertical="center" wrapText="1"/>
    </xf>
    <xf numFmtId="0" fontId="5" fillId="4" borderId="19" xfId="0" applyFont="1" applyFill="1" applyBorder="1" applyAlignment="1">
      <alignment vertical="center" wrapText="1"/>
    </xf>
    <xf numFmtId="0" fontId="5" fillId="4" borderId="20" xfId="0" applyFont="1" applyFill="1" applyBorder="1" applyAlignment="1">
      <alignment vertical="center" wrapText="1"/>
    </xf>
    <xf numFmtId="0" fontId="5" fillId="4" borderId="21" xfId="0" applyFont="1" applyFill="1" applyBorder="1" applyAlignment="1">
      <alignment vertical="center" wrapText="1"/>
    </xf>
    <xf numFmtId="0" fontId="13" fillId="4" borderId="2" xfId="1" applyFill="1" applyBorder="1" applyAlignment="1">
      <alignment vertical="center" wrapText="1"/>
    </xf>
    <xf numFmtId="0" fontId="5"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3" fillId="4" borderId="22" xfId="1" applyFill="1" applyBorder="1" applyAlignment="1">
      <alignment horizontal="center" vertical="center" wrapText="1"/>
    </xf>
    <xf numFmtId="0" fontId="13" fillId="4" borderId="23" xfId="1" applyFill="1" applyBorder="1" applyAlignment="1">
      <alignment horizontal="center" vertical="center" wrapText="1"/>
    </xf>
    <xf numFmtId="0" fontId="13" fillId="4" borderId="24" xfId="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6" fillId="7" borderId="24"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2" fillId="4" borderId="7" xfId="0" applyFont="1" applyFill="1" applyBorder="1" applyAlignment="1">
      <alignment vertical="center" wrapText="1"/>
    </xf>
    <xf numFmtId="0" fontId="4" fillId="4" borderId="12" xfId="0" applyFont="1" applyFill="1" applyBorder="1" applyAlignment="1">
      <alignment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4" fillId="5" borderId="11" xfId="0" applyFont="1" applyFill="1" applyBorder="1" applyAlignment="1">
      <alignment vertical="center" wrapText="1"/>
    </xf>
    <xf numFmtId="0" fontId="6" fillId="3" borderId="7"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6" borderId="23"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9" fillId="6" borderId="22" xfId="0" applyFont="1" applyFill="1" applyBorder="1" applyAlignment="1">
      <alignment horizontal="center" vertical="center" wrapText="1"/>
    </xf>
    <xf numFmtId="0" fontId="9" fillId="6" borderId="23" xfId="0" applyFont="1" applyFill="1" applyBorder="1" applyAlignment="1">
      <alignment horizontal="center" vertical="center" wrapText="1"/>
    </xf>
    <xf numFmtId="0" fontId="9" fillId="6" borderId="24"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2" xfId="0" applyFont="1" applyFill="1" applyBorder="1" applyAlignment="1">
      <alignment vertical="center" wrapText="1"/>
    </xf>
    <xf numFmtId="0" fontId="6" fillId="7" borderId="7"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4" fillId="4" borderId="22" xfId="0" applyFont="1" applyFill="1" applyBorder="1" applyAlignment="1">
      <alignment vertical="center" wrapText="1"/>
    </xf>
    <xf numFmtId="0" fontId="4" fillId="4" borderId="24" xfId="0" applyFont="1" applyFill="1" applyBorder="1" applyAlignment="1">
      <alignment vertical="center" wrapText="1"/>
    </xf>
    <xf numFmtId="0" fontId="4" fillId="5" borderId="17" xfId="0" applyFont="1" applyFill="1" applyBorder="1" applyAlignment="1">
      <alignment vertical="center" wrapText="1"/>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2" fillId="6" borderId="22"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2" fillId="6" borderId="24" xfId="0" applyFont="1" applyFill="1" applyBorder="1" applyAlignment="1">
      <alignment horizontal="center" vertical="center" wrapText="1"/>
    </xf>
    <xf numFmtId="0" fontId="4" fillId="8" borderId="11" xfId="0" applyFont="1" applyFill="1" applyBorder="1" applyAlignment="1">
      <alignment vertical="center" wrapText="1"/>
    </xf>
    <xf numFmtId="0" fontId="4" fillId="5" borderId="18" xfId="0" applyFont="1" applyFill="1" applyBorder="1" applyAlignment="1">
      <alignment vertical="center" wrapText="1"/>
    </xf>
    <xf numFmtId="0" fontId="4" fillId="5" borderId="12" xfId="0" applyFont="1" applyFill="1" applyBorder="1" applyAlignment="1">
      <alignment vertical="center" wrapText="1"/>
    </xf>
    <xf numFmtId="0" fontId="7" fillId="7" borderId="22"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14" fontId="5" fillId="4" borderId="12" xfId="0" applyNumberFormat="1" applyFont="1" applyFill="1" applyBorder="1" applyAlignment="1">
      <alignment horizontal="right" vertical="center" wrapText="1"/>
    </xf>
    <xf numFmtId="0" fontId="6" fillId="4" borderId="22" xfId="0" applyFont="1" applyFill="1" applyBorder="1" applyAlignment="1">
      <alignment vertical="center" wrapText="1"/>
    </xf>
    <xf numFmtId="0" fontId="6" fillId="4" borderId="23" xfId="0" applyFont="1" applyFill="1" applyBorder="1" applyAlignment="1">
      <alignment vertical="center" wrapText="1"/>
    </xf>
    <xf numFmtId="0" fontId="6" fillId="4" borderId="24" xfId="0" applyFont="1" applyFill="1" applyBorder="1" applyAlignment="1">
      <alignment vertical="center" wrapText="1"/>
    </xf>
    <xf numFmtId="0" fontId="4" fillId="4" borderId="7" xfId="0" applyFont="1" applyFill="1" applyBorder="1" applyAlignment="1">
      <alignment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6" fillId="7" borderId="32" xfId="0" applyFont="1" applyFill="1" applyBorder="1" applyAlignment="1">
      <alignment vertical="center" wrapText="1"/>
    </xf>
    <xf numFmtId="0" fontId="6" fillId="7" borderId="29" xfId="0" applyFont="1" applyFill="1" applyBorder="1" applyAlignment="1">
      <alignment vertical="center" wrapText="1"/>
    </xf>
    <xf numFmtId="0" fontId="6" fillId="7" borderId="30" xfId="0" applyFont="1" applyFill="1" applyBorder="1" applyAlignment="1">
      <alignment horizontal="center" vertical="center" wrapText="1"/>
    </xf>
    <xf numFmtId="0" fontId="4" fillId="5" borderId="31" xfId="0" applyFont="1" applyFill="1" applyBorder="1" applyAlignment="1">
      <alignment vertical="center" wrapText="1"/>
    </xf>
    <xf numFmtId="0" fontId="10" fillId="5" borderId="28" xfId="0" applyFont="1" applyFill="1" applyBorder="1" applyAlignment="1">
      <alignment vertical="center" wrapText="1"/>
    </xf>
    <xf numFmtId="0" fontId="11" fillId="0" borderId="28" xfId="0" applyFont="1" applyBorder="1" applyAlignment="1">
      <alignment vertical="center" wrapText="1"/>
    </xf>
    <xf numFmtId="9" fontId="17" fillId="0" borderId="28" xfId="0" applyNumberFormat="1" applyFont="1" applyBorder="1" applyAlignment="1">
      <alignment horizontal="center" vertical="center" wrapText="1"/>
    </xf>
    <xf numFmtId="0" fontId="4" fillId="0" borderId="28" xfId="0" applyFont="1" applyBorder="1" applyAlignment="1">
      <alignment vertical="center" wrapText="1"/>
    </xf>
    <xf numFmtId="0" fontId="10" fillId="5" borderId="33" xfId="0" applyFont="1" applyFill="1" applyBorder="1" applyAlignment="1">
      <alignment vertical="center" wrapText="1"/>
    </xf>
    <xf numFmtId="0" fontId="10" fillId="5" borderId="34" xfId="0" applyFont="1" applyFill="1" applyBorder="1" applyAlignment="1">
      <alignment vertical="center" wrapText="1"/>
    </xf>
    <xf numFmtId="0" fontId="10" fillId="5" borderId="35" xfId="0" applyFont="1" applyFill="1" applyBorder="1" applyAlignment="1">
      <alignment vertical="center" wrapText="1"/>
    </xf>
    <xf numFmtId="0" fontId="10" fillId="5" borderId="36" xfId="0" applyFont="1" applyFill="1" applyBorder="1" applyAlignment="1">
      <alignment vertical="center" wrapText="1"/>
    </xf>
    <xf numFmtId="0" fontId="10" fillId="5" borderId="37" xfId="0" applyFont="1" applyFill="1" applyBorder="1" applyAlignment="1">
      <alignment vertical="center" wrapText="1"/>
    </xf>
    <xf numFmtId="0" fontId="11" fillId="0" borderId="36" xfId="0" applyFont="1" applyBorder="1" applyAlignment="1">
      <alignment vertical="center" wrapText="1"/>
    </xf>
    <xf numFmtId="0" fontId="11" fillId="0" borderId="37" xfId="0" applyFont="1" applyBorder="1" applyAlignment="1">
      <alignment horizontal="center" vertical="center" wrapText="1"/>
    </xf>
    <xf numFmtId="0" fontId="11" fillId="0" borderId="38" xfId="0" applyFont="1" applyBorder="1" applyAlignment="1">
      <alignment vertical="center" wrapText="1"/>
    </xf>
    <xf numFmtId="0" fontId="11" fillId="0" borderId="39" xfId="0" applyFont="1" applyBorder="1" applyAlignment="1">
      <alignment vertical="center" wrapText="1"/>
    </xf>
    <xf numFmtId="9" fontId="11" fillId="0" borderId="39" xfId="0" applyNumberFormat="1" applyFont="1" applyBorder="1" applyAlignment="1">
      <alignment horizontal="center" vertical="center" wrapText="1"/>
    </xf>
    <xf numFmtId="0" fontId="4" fillId="0" borderId="39" xfId="0" applyFont="1" applyBorder="1" applyAlignment="1">
      <alignment vertical="center" wrapText="1"/>
    </xf>
    <xf numFmtId="0" fontId="11" fillId="0" borderId="40" xfId="0" applyFont="1" applyBorder="1" applyAlignment="1">
      <alignment horizontal="center" vertical="center" wrapText="1"/>
    </xf>
    <xf numFmtId="0" fontId="17" fillId="0" borderId="39" xfId="0" applyFont="1" applyBorder="1" applyAlignment="1">
      <alignment vertical="center" wrapText="1"/>
    </xf>
    <xf numFmtId="0" fontId="16" fillId="5" borderId="1" xfId="0" applyFont="1" applyFill="1" applyBorder="1" applyAlignment="1">
      <alignment vertical="center" wrapText="1"/>
    </xf>
    <xf numFmtId="0" fontId="16" fillId="5" borderId="2" xfId="0" applyFont="1" applyFill="1" applyBorder="1" applyAlignment="1">
      <alignment vertical="center" wrapText="1"/>
    </xf>
    <xf numFmtId="0" fontId="16" fillId="5" borderId="3" xfId="0" applyFont="1" applyFill="1" applyBorder="1" applyAlignment="1">
      <alignment vertical="center" wrapText="1"/>
    </xf>
    <xf numFmtId="0" fontId="16" fillId="5" borderId="13" xfId="0" applyFont="1" applyFill="1" applyBorder="1" applyAlignment="1">
      <alignment vertical="center" wrapText="1"/>
    </xf>
    <xf numFmtId="0" fontId="16" fillId="5" borderId="0" xfId="0" applyFont="1" applyFill="1" applyBorder="1" applyAlignment="1">
      <alignment vertical="center" wrapText="1"/>
    </xf>
    <xf numFmtId="0" fontId="16" fillId="5" borderId="14" xfId="0" applyFont="1" applyFill="1" applyBorder="1" applyAlignment="1">
      <alignment vertical="center" wrapText="1"/>
    </xf>
    <xf numFmtId="0" fontId="16" fillId="5" borderId="4" xfId="0" applyFont="1" applyFill="1" applyBorder="1" applyAlignment="1">
      <alignment vertical="center" wrapText="1"/>
    </xf>
    <xf numFmtId="0" fontId="16" fillId="5" borderId="5" xfId="0" applyFont="1" applyFill="1" applyBorder="1" applyAlignment="1">
      <alignment vertical="center" wrapText="1"/>
    </xf>
    <xf numFmtId="0" fontId="16" fillId="5" borderId="6"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0" fillId="5" borderId="28" xfId="0" applyFont="1" applyFill="1" applyBorder="1" applyAlignment="1">
      <alignment horizontal="left" vertical="center" wrapText="1"/>
    </xf>
    <xf numFmtId="0" fontId="16" fillId="5" borderId="1" xfId="0" applyNumberFormat="1" applyFont="1" applyFill="1" applyBorder="1" applyAlignment="1">
      <alignment horizontal="left" vertical="center" wrapText="1"/>
    </xf>
    <xf numFmtId="0" fontId="16" fillId="5" borderId="2" xfId="0" applyNumberFormat="1" applyFont="1" applyFill="1" applyBorder="1" applyAlignment="1">
      <alignment horizontal="left" vertical="center" wrapText="1"/>
    </xf>
    <xf numFmtId="0" fontId="16" fillId="5" borderId="3" xfId="0" applyNumberFormat="1" applyFont="1" applyFill="1" applyBorder="1" applyAlignment="1">
      <alignment horizontal="left" vertical="center" wrapText="1"/>
    </xf>
    <xf numFmtId="0" fontId="0" fillId="0" borderId="0" xfId="0" applyNumberFormat="1" applyAlignment="1">
      <alignment vertical="center" wrapText="1"/>
    </xf>
    <xf numFmtId="0" fontId="5" fillId="0" borderId="26"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12" xfId="0" applyFont="1" applyFill="1" applyBorder="1" applyAlignment="1">
      <alignment vertical="center" wrapText="1"/>
    </xf>
    <xf numFmtId="3" fontId="5" fillId="0" borderId="12" xfId="0" applyNumberFormat="1" applyFont="1" applyFill="1" applyBorder="1" applyAlignment="1">
      <alignment horizontal="right" vertical="center" wrapText="1"/>
    </xf>
    <xf numFmtId="0" fontId="4" fillId="0" borderId="12" xfId="0" applyFont="1" applyFill="1" applyBorder="1" applyAlignment="1">
      <alignment horizontal="center" vertical="center" wrapText="1"/>
    </xf>
    <xf numFmtId="0" fontId="0" fillId="0" borderId="0" xfId="0" applyFill="1" applyAlignment="1">
      <alignment vertical="center"/>
    </xf>
    <xf numFmtId="0" fontId="5"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0" fillId="0" borderId="36" xfId="0" applyFont="1" applyFill="1" applyBorder="1" applyAlignment="1">
      <alignment vertical="center" wrapText="1"/>
    </xf>
    <xf numFmtId="0" fontId="10" fillId="0" borderId="28" xfId="0" applyFont="1" applyFill="1" applyBorder="1" applyAlignment="1">
      <alignment vertical="center" wrapText="1"/>
    </xf>
    <xf numFmtId="0" fontId="10" fillId="0" borderId="37" xfId="0" applyFont="1" applyFill="1" applyBorder="1" applyAlignment="1">
      <alignment vertical="center" wrapText="1"/>
    </xf>
    <xf numFmtId="0" fontId="5" fillId="0" borderId="36" xfId="0" applyFont="1" applyFill="1" applyBorder="1" applyAlignment="1">
      <alignment vertical="center" wrapText="1"/>
    </xf>
    <xf numFmtId="0" fontId="11" fillId="0" borderId="28" xfId="0" applyFont="1" applyFill="1" applyBorder="1" applyAlignment="1">
      <alignment vertical="center" wrapText="1"/>
    </xf>
    <xf numFmtId="0" fontId="5" fillId="0" borderId="28" xfId="0" applyFont="1" applyFill="1" applyBorder="1" applyAlignment="1">
      <alignment horizontal="center" vertical="center" wrapText="1"/>
    </xf>
    <xf numFmtId="0" fontId="18" fillId="0" borderId="28" xfId="0" applyFont="1" applyFill="1" applyBorder="1" applyAlignment="1">
      <alignment vertical="center" wrapText="1"/>
    </xf>
    <xf numFmtId="0" fontId="5" fillId="0" borderId="28" xfId="0" applyFont="1" applyFill="1" applyBorder="1" applyAlignment="1">
      <alignment vertical="center" wrapText="1"/>
    </xf>
    <xf numFmtId="0" fontId="5" fillId="0" borderId="37" xfId="0" applyFont="1" applyFill="1" applyBorder="1" applyAlignment="1">
      <alignment vertical="center" wrapText="1"/>
    </xf>
    <xf numFmtId="0" fontId="0" fillId="0" borderId="0" xfId="0" applyFont="1" applyFill="1" applyAlignment="1">
      <alignment vertical="center"/>
    </xf>
    <xf numFmtId="0" fontId="5" fillId="0" borderId="37" xfId="0" applyFont="1" applyFill="1" applyBorder="1" applyAlignment="1">
      <alignment horizontal="center" vertical="center" wrapText="1"/>
    </xf>
    <xf numFmtId="9" fontId="5" fillId="0" borderId="28" xfId="0" applyNumberFormat="1" applyFont="1" applyFill="1" applyBorder="1" applyAlignment="1">
      <alignment horizontal="center" vertical="center" wrapText="1"/>
    </xf>
    <xf numFmtId="0" fontId="4" fillId="0" borderId="37" xfId="0" applyFont="1" applyFill="1" applyBorder="1" applyAlignment="1">
      <alignment vertical="center" wrapText="1"/>
    </xf>
    <xf numFmtId="0" fontId="8" fillId="0" borderId="28" xfId="0" applyFont="1" applyFill="1" applyBorder="1" applyAlignment="1">
      <alignment vertical="center" wrapText="1"/>
    </xf>
    <xf numFmtId="0" fontId="11" fillId="0" borderId="36" xfId="0" applyFont="1" applyFill="1" applyBorder="1" applyAlignment="1">
      <alignment vertical="center" wrapText="1"/>
    </xf>
    <xf numFmtId="9" fontId="11" fillId="0" borderId="28" xfId="0" applyNumberFormat="1" applyFont="1" applyFill="1" applyBorder="1" applyAlignment="1">
      <alignment horizontal="center" vertical="center" wrapText="1"/>
    </xf>
    <xf numFmtId="0" fontId="11" fillId="0" borderId="37"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4" fillId="0" borderId="22" xfId="0" applyFont="1" applyFill="1" applyBorder="1" applyAlignment="1">
      <alignment vertical="center" wrapText="1"/>
    </xf>
    <xf numFmtId="0" fontId="4" fillId="0" borderId="24" xfId="0" applyFont="1" applyFill="1" applyBorder="1" applyAlignment="1">
      <alignment vertical="center" wrapText="1"/>
    </xf>
    <xf numFmtId="0" fontId="4" fillId="0" borderId="12" xfId="0" applyFont="1" applyFill="1" applyBorder="1" applyAlignment="1">
      <alignment vertical="center" wrapText="1"/>
    </xf>
    <xf numFmtId="0" fontId="13" fillId="0" borderId="22" xfId="1" applyFill="1" applyBorder="1" applyAlignment="1">
      <alignment horizontal="center" vertical="center" wrapText="1"/>
    </xf>
    <xf numFmtId="0" fontId="13" fillId="0" borderId="23" xfId="1" applyFill="1" applyBorder="1" applyAlignment="1">
      <alignment horizontal="center" vertical="center" wrapText="1"/>
    </xf>
    <xf numFmtId="0" fontId="13" fillId="0" borderId="24" xfId="1" applyFill="1" applyBorder="1" applyAlignment="1">
      <alignment horizontal="center" vertical="center" wrapText="1"/>
    </xf>
    <xf numFmtId="0" fontId="6" fillId="7" borderId="3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4" fillId="0" borderId="4" xfId="0" applyFont="1" applyFill="1" applyBorder="1" applyAlignment="1">
      <alignment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9" fontId="6" fillId="0" borderId="28" xfId="0" applyNumberFormat="1" applyFont="1" applyFill="1" applyBorder="1" applyAlignment="1">
      <alignment horizontal="center" vertical="center" wrapText="1"/>
    </xf>
    <xf numFmtId="0" fontId="13" fillId="0" borderId="28" xfId="1" applyFill="1" applyBorder="1" applyAlignment="1">
      <alignment horizontal="center" vertical="center" wrapText="1"/>
    </xf>
    <xf numFmtId="0" fontId="6" fillId="0" borderId="28"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13" fillId="0" borderId="11" xfId="1" applyFill="1" applyBorder="1" applyAlignment="1">
      <alignment vertical="center" wrapText="1"/>
    </xf>
    <xf numFmtId="0" fontId="19" fillId="0" borderId="22" xfId="0" applyFont="1" applyFill="1" applyBorder="1" applyAlignment="1">
      <alignment horizontal="center" vertical="center" wrapText="1"/>
    </xf>
    <xf numFmtId="0" fontId="19" fillId="0" borderId="23" xfId="0" applyFont="1" applyFill="1" applyBorder="1" applyAlignment="1">
      <alignment horizontal="center" vertical="center" wrapText="1"/>
    </xf>
    <xf numFmtId="0" fontId="19" fillId="0" borderId="24" xfId="0" applyFont="1" applyFill="1" applyBorder="1" applyAlignment="1">
      <alignment horizontal="center" vertical="center" wrapText="1"/>
    </xf>
    <xf numFmtId="0" fontId="4" fillId="0" borderId="31" xfId="0" applyFont="1" applyBorder="1" applyAlignment="1">
      <alignment vertical="center" wrapText="1"/>
    </xf>
    <xf numFmtId="0" fontId="20" fillId="4" borderId="22" xfId="0" applyFont="1" applyFill="1" applyBorder="1" applyAlignment="1">
      <alignment horizontal="center" vertical="center" wrapText="1"/>
    </xf>
    <xf numFmtId="0" fontId="20" fillId="4" borderId="23" xfId="0" applyFont="1" applyFill="1" applyBorder="1" applyAlignment="1">
      <alignment horizontal="center" vertical="center" wrapText="1"/>
    </xf>
    <xf numFmtId="0" fontId="20" fillId="4" borderId="24" xfId="0" applyFont="1" applyFill="1" applyBorder="1" applyAlignment="1">
      <alignment horizontal="center" vertical="center" wrapText="1"/>
    </xf>
    <xf numFmtId="0" fontId="15" fillId="4" borderId="27"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agpe.gov.py/index.php/anticorrupcion.html" TargetMode="External"/><Relationship Id="rId13" Type="http://schemas.openxmlformats.org/officeDocument/2006/relationships/hyperlink" Target="http://www.agpe.gov.py/" TargetMode="External"/><Relationship Id="rId3" Type="http://schemas.openxmlformats.org/officeDocument/2006/relationships/hyperlink" Target="https://www.agpe.gov.py/index.php/resoluciones.html" TargetMode="External"/><Relationship Id="rId7" Type="http://schemas.openxmlformats.org/officeDocument/2006/relationships/hyperlink" Target="https://www.agpe.gov.py/index.php/ley-5189.html" TargetMode="External"/><Relationship Id="rId12" Type="http://schemas.openxmlformats.org/officeDocument/2006/relationships/hyperlink" Target="http://www.agpe.gov.py/" TargetMode="External"/><Relationship Id="rId2" Type="http://schemas.openxmlformats.org/officeDocument/2006/relationships/hyperlink" Target="http://www.agpe.gov.py/index.php/resoluciones.html" TargetMode="External"/><Relationship Id="rId1" Type="http://schemas.openxmlformats.org/officeDocument/2006/relationships/hyperlink" Target="http://www.agpe.gov.py/index.php/home/noticias/390-rendicion-de-cuentas-al-ciudadano.html" TargetMode="External"/><Relationship Id="rId6" Type="http://schemas.openxmlformats.org/officeDocument/2006/relationships/hyperlink" Target="https://www.agpe.gov.py/index.php/anticorrupcion.html" TargetMode="External"/><Relationship Id="rId11" Type="http://schemas.openxmlformats.org/officeDocument/2006/relationships/hyperlink" Target="http://www.agpe.gov.py/" TargetMode="External"/><Relationship Id="rId5" Type="http://schemas.openxmlformats.org/officeDocument/2006/relationships/hyperlink" Target="https://www.sfp.gov.py/vchgo/index.php/noticias-2-4/monitoreo-de-la-ley-518914" TargetMode="External"/><Relationship Id="rId15" Type="http://schemas.openxmlformats.org/officeDocument/2006/relationships/printerSettings" Target="../printerSettings/printerSettings1.bin"/><Relationship Id="rId10" Type="http://schemas.openxmlformats.org/officeDocument/2006/relationships/hyperlink" Target="https://denuncias.gov.py/portal-publico" TargetMode="External"/><Relationship Id="rId4" Type="http://schemas.openxmlformats.org/officeDocument/2006/relationships/hyperlink" Target="https://www.sfp.gov.py/vchgo/index.php/noticias-2-4/monitoreo-de-la-ley-518914" TargetMode="External"/><Relationship Id="rId9" Type="http://schemas.openxmlformats.org/officeDocument/2006/relationships/hyperlink" Target="https://www.sfp.gov.py/vchgo/index.php/noticias-2-4/monitoreo-de-la-ley-518914" TargetMode="External"/><Relationship Id="rId14" Type="http://schemas.openxmlformats.org/officeDocument/2006/relationships/hyperlink" Target="http://www.agpe.gov.py/index.php/resolucione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3"/>
  <sheetViews>
    <sheetView tabSelected="1" topLeftCell="A179" zoomScale="90" zoomScaleNormal="90" workbookViewId="0">
      <selection activeCell="A189" sqref="A189:XFD189"/>
    </sheetView>
  </sheetViews>
  <sheetFormatPr baseColWidth="10" defaultColWidth="9" defaultRowHeight="14.25"/>
  <cols>
    <col min="1" max="1" width="31.5" style="3" customWidth="1"/>
    <col min="2" max="2" width="42.125" style="3" customWidth="1"/>
    <col min="3" max="3" width="28.125" style="3" customWidth="1"/>
    <col min="4" max="4" width="24" style="3" customWidth="1"/>
    <col min="5" max="5" width="21.5" style="3" customWidth="1"/>
    <col min="6" max="6" width="28.5" style="3" customWidth="1"/>
    <col min="7" max="7" width="28.25" style="3" customWidth="1"/>
    <col min="8" max="16384" width="9" style="3"/>
  </cols>
  <sheetData>
    <row r="1" spans="1:7">
      <c r="A1" s="22" t="s">
        <v>212</v>
      </c>
      <c r="B1" s="23"/>
      <c r="C1" s="23"/>
      <c r="D1" s="23"/>
      <c r="E1" s="23"/>
      <c r="F1" s="23"/>
      <c r="G1" s="24"/>
    </row>
    <row r="2" spans="1:7" ht="15" thickBot="1">
      <c r="A2" s="25"/>
      <c r="B2" s="26"/>
      <c r="C2" s="26"/>
      <c r="D2" s="26"/>
      <c r="E2" s="26"/>
      <c r="F2" s="26"/>
      <c r="G2" s="27"/>
    </row>
    <row r="3" spans="1:7" ht="19.5" thickBot="1">
      <c r="A3" s="67" t="s">
        <v>0</v>
      </c>
      <c r="B3" s="68"/>
      <c r="C3" s="68"/>
      <c r="D3" s="68"/>
      <c r="E3" s="68"/>
      <c r="F3" s="68"/>
      <c r="G3" s="69"/>
    </row>
    <row r="4" spans="1:7" ht="19.5" thickBot="1">
      <c r="A4" s="70" t="s">
        <v>1</v>
      </c>
      <c r="B4" s="1" t="s">
        <v>207</v>
      </c>
      <c r="C4" s="6"/>
      <c r="D4" s="71"/>
      <c r="E4" s="71"/>
      <c r="F4" s="71"/>
      <c r="G4" s="71"/>
    </row>
    <row r="5" spans="1:7" ht="19.5" thickBot="1">
      <c r="A5" s="70" t="s">
        <v>2</v>
      </c>
      <c r="B5" s="1" t="s">
        <v>213</v>
      </c>
      <c r="C5" s="6"/>
      <c r="D5" s="6"/>
      <c r="E5" s="71"/>
      <c r="F5" s="71"/>
      <c r="G5" s="71"/>
    </row>
    <row r="6" spans="1:7" ht="19.5" thickBot="1">
      <c r="A6" s="72" t="s">
        <v>3</v>
      </c>
      <c r="B6" s="73"/>
      <c r="C6" s="73"/>
      <c r="D6" s="73"/>
      <c r="E6" s="73"/>
      <c r="F6" s="73"/>
      <c r="G6" s="74"/>
    </row>
    <row r="7" spans="1:7">
      <c r="A7" s="28" t="s">
        <v>214</v>
      </c>
      <c r="B7" s="29"/>
      <c r="C7" s="29"/>
      <c r="D7" s="29"/>
      <c r="E7" s="29"/>
      <c r="F7" s="29"/>
      <c r="G7" s="30"/>
    </row>
    <row r="8" spans="1:7">
      <c r="A8" s="31"/>
      <c r="B8" s="32"/>
      <c r="C8" s="32"/>
      <c r="D8" s="32"/>
      <c r="E8" s="32"/>
      <c r="F8" s="32"/>
      <c r="G8" s="33"/>
    </row>
    <row r="9" spans="1:7">
      <c r="A9" s="31"/>
      <c r="B9" s="32"/>
      <c r="C9" s="32"/>
      <c r="D9" s="32"/>
      <c r="E9" s="32"/>
      <c r="F9" s="32"/>
      <c r="G9" s="33"/>
    </row>
    <row r="10" spans="1:7">
      <c r="A10" s="31"/>
      <c r="B10" s="32"/>
      <c r="C10" s="32"/>
      <c r="D10" s="32"/>
      <c r="E10" s="32"/>
      <c r="F10" s="32"/>
      <c r="G10" s="33"/>
    </row>
    <row r="11" spans="1:7">
      <c r="A11" s="31"/>
      <c r="B11" s="32"/>
      <c r="C11" s="32"/>
      <c r="D11" s="32"/>
      <c r="E11" s="32"/>
      <c r="F11" s="32"/>
      <c r="G11" s="33"/>
    </row>
    <row r="12" spans="1:7" ht="15" thickBot="1">
      <c r="A12" s="34"/>
      <c r="B12" s="35"/>
      <c r="C12" s="35"/>
      <c r="D12" s="35"/>
      <c r="E12" s="35"/>
      <c r="F12" s="35"/>
      <c r="G12" s="36"/>
    </row>
    <row r="13" spans="1:7" ht="15" thickBot="1">
      <c r="A13" s="75"/>
      <c r="B13" s="75"/>
      <c r="C13" s="75"/>
      <c r="D13" s="75"/>
      <c r="E13" s="75"/>
      <c r="F13" s="75"/>
      <c r="G13" s="75"/>
    </row>
    <row r="14" spans="1:7" ht="19.5" thickBot="1">
      <c r="A14" s="67" t="s">
        <v>4</v>
      </c>
      <c r="B14" s="68"/>
      <c r="C14" s="68"/>
      <c r="D14" s="68"/>
      <c r="E14" s="68"/>
      <c r="F14" s="68"/>
      <c r="G14" s="69"/>
    </row>
    <row r="15" spans="1:7" ht="25.9" customHeight="1" thickBot="1">
      <c r="A15" s="37" t="s">
        <v>5</v>
      </c>
      <c r="B15" s="38"/>
      <c r="C15" s="38"/>
      <c r="D15" s="38"/>
      <c r="E15" s="38"/>
      <c r="F15" s="38"/>
      <c r="G15" s="39"/>
    </row>
    <row r="16" spans="1:7" ht="16.5" thickBot="1">
      <c r="A16" s="76" t="s">
        <v>6</v>
      </c>
      <c r="B16" s="77" t="s">
        <v>7</v>
      </c>
      <c r="C16" s="78"/>
      <c r="D16" s="77" t="s">
        <v>8</v>
      </c>
      <c r="E16" s="78"/>
      <c r="F16" s="77" t="s">
        <v>9</v>
      </c>
      <c r="G16" s="78"/>
    </row>
    <row r="17" spans="1:7" ht="16.5" thickBot="1">
      <c r="A17" s="4">
        <v>1</v>
      </c>
      <c r="B17" s="79" t="s">
        <v>10</v>
      </c>
      <c r="C17" s="80"/>
      <c r="D17" s="79" t="s">
        <v>221</v>
      </c>
      <c r="E17" s="80"/>
      <c r="F17" s="40" t="s">
        <v>204</v>
      </c>
      <c r="G17" s="42"/>
    </row>
    <row r="18" spans="1:7" ht="16.5" thickBot="1">
      <c r="A18" s="4">
        <v>2</v>
      </c>
      <c r="B18" s="79" t="s">
        <v>12</v>
      </c>
      <c r="C18" s="80"/>
      <c r="D18" s="79" t="s">
        <v>220</v>
      </c>
      <c r="E18" s="80"/>
      <c r="F18" s="40" t="s">
        <v>11</v>
      </c>
      <c r="G18" s="42"/>
    </row>
    <row r="19" spans="1:7" ht="16.5" thickBot="1">
      <c r="A19" s="4">
        <v>3</v>
      </c>
      <c r="B19" s="79" t="s">
        <v>13</v>
      </c>
      <c r="C19" s="80"/>
      <c r="D19" s="79" t="s">
        <v>219</v>
      </c>
      <c r="E19" s="80"/>
      <c r="F19" s="40" t="s">
        <v>11</v>
      </c>
      <c r="G19" s="42"/>
    </row>
    <row r="20" spans="1:7" ht="16.5" thickBot="1">
      <c r="A20" s="4">
        <v>4</v>
      </c>
      <c r="B20" s="79" t="s">
        <v>14</v>
      </c>
      <c r="C20" s="80"/>
      <c r="D20" s="79" t="s">
        <v>234</v>
      </c>
      <c r="E20" s="80"/>
      <c r="F20" s="40" t="s">
        <v>11</v>
      </c>
      <c r="G20" s="42"/>
    </row>
    <row r="21" spans="1:7" ht="16.5" thickBot="1">
      <c r="A21" s="4">
        <v>5</v>
      </c>
      <c r="B21" s="79" t="s">
        <v>15</v>
      </c>
      <c r="C21" s="80"/>
      <c r="D21" s="79" t="s">
        <v>218</v>
      </c>
      <c r="E21" s="80"/>
      <c r="F21" s="40" t="s">
        <v>11</v>
      </c>
      <c r="G21" s="42"/>
    </row>
    <row r="22" spans="1:7" ht="16.5" thickBot="1">
      <c r="A22" s="4">
        <v>6</v>
      </c>
      <c r="B22" s="79" t="s">
        <v>16</v>
      </c>
      <c r="C22" s="80"/>
      <c r="D22" s="79" t="s">
        <v>222</v>
      </c>
      <c r="E22" s="80"/>
      <c r="F22" s="40" t="s">
        <v>204</v>
      </c>
      <c r="G22" s="42"/>
    </row>
    <row r="23" spans="1:7" ht="16.5" thickBot="1">
      <c r="A23" s="4">
        <v>7</v>
      </c>
      <c r="B23" s="79" t="s">
        <v>17</v>
      </c>
      <c r="C23" s="80"/>
      <c r="D23" s="79" t="s">
        <v>217</v>
      </c>
      <c r="E23" s="80"/>
      <c r="F23" s="40" t="s">
        <v>11</v>
      </c>
      <c r="G23" s="42"/>
    </row>
    <row r="24" spans="1:7" ht="16.5" thickBot="1">
      <c r="A24" s="4">
        <v>8</v>
      </c>
      <c r="B24" s="79" t="s">
        <v>18</v>
      </c>
      <c r="C24" s="80"/>
      <c r="D24" s="79" t="s">
        <v>223</v>
      </c>
      <c r="E24" s="80"/>
      <c r="F24" s="40" t="s">
        <v>19</v>
      </c>
      <c r="G24" s="42"/>
    </row>
    <row r="25" spans="1:7" ht="16.5" thickBot="1">
      <c r="A25" s="4">
        <v>9</v>
      </c>
      <c r="B25" s="81" t="s">
        <v>20</v>
      </c>
      <c r="C25" s="82"/>
      <c r="D25" s="79" t="s">
        <v>224</v>
      </c>
      <c r="E25" s="80"/>
      <c r="F25" s="40" t="s">
        <v>21</v>
      </c>
      <c r="G25" s="42"/>
    </row>
    <row r="26" spans="1:7" ht="16.5" thickBot="1">
      <c r="A26" s="4">
        <v>10</v>
      </c>
      <c r="B26" s="79" t="s">
        <v>22</v>
      </c>
      <c r="C26" s="80"/>
      <c r="D26" s="79" t="s">
        <v>225</v>
      </c>
      <c r="E26" s="80"/>
      <c r="F26" s="40" t="s">
        <v>21</v>
      </c>
      <c r="G26" s="42"/>
    </row>
    <row r="27" spans="1:7" ht="16.5" thickBot="1">
      <c r="A27" s="4">
        <v>11</v>
      </c>
      <c r="B27" s="79" t="s">
        <v>23</v>
      </c>
      <c r="C27" s="80"/>
      <c r="D27" s="79" t="s">
        <v>215</v>
      </c>
      <c r="E27" s="80"/>
      <c r="F27" s="40" t="s">
        <v>24</v>
      </c>
      <c r="G27" s="42"/>
    </row>
    <row r="28" spans="1:7" ht="16.5" thickBot="1">
      <c r="A28" s="83">
        <v>12</v>
      </c>
      <c r="B28" s="84" t="s">
        <v>25</v>
      </c>
      <c r="C28" s="82"/>
      <c r="D28" s="79" t="s">
        <v>216</v>
      </c>
      <c r="E28" s="80"/>
      <c r="F28" s="40" t="s">
        <v>208</v>
      </c>
      <c r="G28" s="42"/>
    </row>
    <row r="29" spans="1:7" ht="16.5" thickBot="1">
      <c r="A29" s="85" t="s">
        <v>26</v>
      </c>
      <c r="B29" s="86"/>
      <c r="C29" s="86"/>
      <c r="D29" s="87"/>
      <c r="E29" s="88">
        <v>12</v>
      </c>
      <c r="F29" s="89"/>
      <c r="G29" s="90"/>
    </row>
    <row r="30" spans="1:7" ht="16.5" thickBot="1">
      <c r="A30" s="85" t="s">
        <v>27</v>
      </c>
      <c r="B30" s="86"/>
      <c r="C30" s="86"/>
      <c r="D30" s="87"/>
      <c r="E30" s="88">
        <v>7</v>
      </c>
      <c r="F30" s="89"/>
      <c r="G30" s="90"/>
    </row>
    <row r="31" spans="1:7" ht="16.5" thickBot="1">
      <c r="A31" s="85" t="s">
        <v>28</v>
      </c>
      <c r="B31" s="86"/>
      <c r="C31" s="86"/>
      <c r="D31" s="87"/>
      <c r="E31" s="88">
        <v>4</v>
      </c>
      <c r="F31" s="89"/>
      <c r="G31" s="90"/>
    </row>
    <row r="32" spans="1:7" ht="16.5" thickBot="1">
      <c r="A32" s="85" t="s">
        <v>29</v>
      </c>
      <c r="B32" s="86"/>
      <c r="C32" s="86"/>
      <c r="D32" s="87"/>
      <c r="E32" s="88">
        <v>11</v>
      </c>
      <c r="F32" s="89"/>
      <c r="G32" s="90"/>
    </row>
    <row r="33" spans="1:7" ht="15" thickBot="1">
      <c r="A33" s="75"/>
      <c r="B33" s="75"/>
      <c r="C33" s="75"/>
      <c r="D33" s="75"/>
      <c r="E33" s="75"/>
      <c r="F33" s="75"/>
      <c r="G33" s="75"/>
    </row>
    <row r="34" spans="1:7" ht="19.5" thickBot="1">
      <c r="A34" s="67" t="s">
        <v>30</v>
      </c>
      <c r="B34" s="68"/>
      <c r="C34" s="68"/>
      <c r="D34" s="68"/>
      <c r="E34" s="68"/>
      <c r="F34" s="68"/>
      <c r="G34" s="69"/>
    </row>
    <row r="35" spans="1:7" ht="17.25" thickBot="1">
      <c r="A35" s="91" t="s">
        <v>31</v>
      </c>
      <c r="B35" s="92"/>
      <c r="C35" s="92"/>
      <c r="D35" s="92"/>
      <c r="E35" s="92"/>
      <c r="F35" s="92"/>
      <c r="G35" s="93"/>
    </row>
    <row r="36" spans="1:7" ht="24.6" customHeight="1" thickBot="1">
      <c r="A36" s="198" t="s">
        <v>33</v>
      </c>
      <c r="B36" s="199"/>
      <c r="C36" s="199"/>
      <c r="D36" s="199"/>
      <c r="E36" s="199"/>
      <c r="F36" s="199"/>
      <c r="G36" s="200"/>
    </row>
    <row r="37" spans="1:7" ht="17.25" thickBot="1">
      <c r="A37" s="91" t="s">
        <v>32</v>
      </c>
      <c r="B37" s="92"/>
      <c r="C37" s="92"/>
      <c r="D37" s="92"/>
      <c r="E37" s="92"/>
      <c r="F37" s="92"/>
      <c r="G37" s="93"/>
    </row>
    <row r="38" spans="1:7" s="173" customFormat="1" ht="22.9" customHeight="1" thickBot="1">
      <c r="A38" s="198" t="s">
        <v>33</v>
      </c>
      <c r="B38" s="199"/>
      <c r="C38" s="199"/>
      <c r="D38" s="199"/>
      <c r="E38" s="199"/>
      <c r="F38" s="199"/>
      <c r="G38" s="200"/>
    </row>
    <row r="39" spans="1:7" ht="32.25" thickBot="1">
      <c r="A39" s="94" t="s">
        <v>34</v>
      </c>
      <c r="B39" s="85" t="s">
        <v>35</v>
      </c>
      <c r="C39" s="87"/>
      <c r="D39" s="95" t="s">
        <v>36</v>
      </c>
      <c r="E39" s="85" t="s">
        <v>37</v>
      </c>
      <c r="F39" s="87"/>
      <c r="G39" s="96" t="s">
        <v>38</v>
      </c>
    </row>
    <row r="40" spans="1:7" s="173" customFormat="1" ht="63.75" thickBot="1">
      <c r="A40" s="176" t="s">
        <v>39</v>
      </c>
      <c r="B40" s="211" t="s">
        <v>40</v>
      </c>
      <c r="C40" s="212"/>
      <c r="D40" s="170" t="s">
        <v>226</v>
      </c>
      <c r="E40" s="211" t="s">
        <v>41</v>
      </c>
      <c r="F40" s="212"/>
      <c r="G40" s="213" t="s">
        <v>42</v>
      </c>
    </row>
    <row r="41" spans="1:7" s="173" customFormat="1" ht="158.44999999999999" customHeight="1" thickBot="1">
      <c r="A41" s="214" t="s">
        <v>281</v>
      </c>
      <c r="B41" s="215"/>
      <c r="C41" s="215"/>
      <c r="D41" s="215"/>
      <c r="E41" s="215"/>
      <c r="F41" s="215"/>
      <c r="G41" s="216"/>
    </row>
    <row r="42" spans="1:7" ht="15" thickBot="1">
      <c r="A42" s="75"/>
      <c r="B42" s="75"/>
      <c r="C42" s="75"/>
      <c r="D42" s="75"/>
      <c r="E42" s="75"/>
      <c r="F42" s="75"/>
      <c r="G42" s="75"/>
    </row>
    <row r="43" spans="1:7" ht="19.5" thickBot="1">
      <c r="A43" s="67" t="s">
        <v>43</v>
      </c>
      <c r="B43" s="68"/>
      <c r="C43" s="68"/>
      <c r="D43" s="68"/>
      <c r="E43" s="68"/>
      <c r="F43" s="68"/>
      <c r="G43" s="69"/>
    </row>
    <row r="44" spans="1:7" ht="17.25" thickBot="1">
      <c r="A44" s="91" t="s">
        <v>44</v>
      </c>
      <c r="B44" s="92"/>
      <c r="C44" s="92"/>
      <c r="D44" s="92"/>
      <c r="E44" s="92"/>
      <c r="F44" s="92"/>
      <c r="G44" s="93"/>
    </row>
    <row r="45" spans="1:7" ht="15.75">
      <c r="A45" s="201" t="s">
        <v>45</v>
      </c>
      <c r="B45" s="202" t="s">
        <v>46</v>
      </c>
      <c r="C45" s="203"/>
      <c r="D45" s="204"/>
      <c r="E45" s="202" t="s">
        <v>47</v>
      </c>
      <c r="F45" s="203"/>
      <c r="G45" s="204"/>
    </row>
    <row r="46" spans="1:7" ht="15.75">
      <c r="A46" s="182" t="s">
        <v>48</v>
      </c>
      <c r="B46" s="208" t="s">
        <v>51</v>
      </c>
      <c r="C46" s="208"/>
      <c r="D46" s="208"/>
      <c r="E46" s="209" t="s">
        <v>49</v>
      </c>
      <c r="F46" s="209"/>
      <c r="G46" s="209"/>
    </row>
    <row r="47" spans="1:7" ht="15.75">
      <c r="A47" s="182" t="s">
        <v>50</v>
      </c>
      <c r="B47" s="210" t="s">
        <v>51</v>
      </c>
      <c r="C47" s="210"/>
      <c r="D47" s="210"/>
      <c r="E47" s="209" t="s">
        <v>49</v>
      </c>
      <c r="F47" s="209"/>
      <c r="G47" s="209"/>
    </row>
    <row r="48" spans="1:7" ht="15" thickBot="1">
      <c r="A48" s="205"/>
      <c r="B48" s="206"/>
      <c r="C48" s="206"/>
      <c r="D48" s="206"/>
      <c r="E48" s="206"/>
      <c r="F48" s="206"/>
      <c r="G48" s="207"/>
    </row>
    <row r="49" spans="1:7" ht="15" thickBot="1">
      <c r="A49" s="75"/>
      <c r="B49" s="75"/>
      <c r="C49" s="75"/>
      <c r="D49" s="75"/>
      <c r="E49" s="75"/>
      <c r="F49" s="75"/>
      <c r="G49" s="75"/>
    </row>
    <row r="50" spans="1:7" ht="17.25" thickBot="1">
      <c r="A50" s="91" t="s">
        <v>53</v>
      </c>
      <c r="B50" s="92"/>
      <c r="C50" s="92"/>
      <c r="D50" s="92"/>
      <c r="E50" s="92"/>
      <c r="F50" s="92"/>
      <c r="G50" s="93"/>
    </row>
    <row r="51" spans="1:7" ht="15.75">
      <c r="A51" s="201" t="s">
        <v>45</v>
      </c>
      <c r="B51" s="202" t="s">
        <v>54</v>
      </c>
      <c r="C51" s="203"/>
      <c r="D51" s="204"/>
      <c r="E51" s="202" t="s">
        <v>55</v>
      </c>
      <c r="F51" s="203"/>
      <c r="G51" s="204"/>
    </row>
    <row r="52" spans="1:7" s="173" customFormat="1" ht="15.75">
      <c r="A52" s="182" t="s">
        <v>48</v>
      </c>
      <c r="B52" s="208">
        <v>1</v>
      </c>
      <c r="C52" s="208"/>
      <c r="D52" s="208"/>
      <c r="E52" s="209" t="s">
        <v>250</v>
      </c>
      <c r="F52" s="209"/>
      <c r="G52" s="209"/>
    </row>
    <row r="53" spans="1:7" s="173" customFormat="1" ht="15.75">
      <c r="A53" s="182" t="s">
        <v>50</v>
      </c>
      <c r="B53" s="208">
        <v>1</v>
      </c>
      <c r="C53" s="208"/>
      <c r="D53" s="208"/>
      <c r="E53" s="209" t="s">
        <v>250</v>
      </c>
      <c r="F53" s="209"/>
      <c r="G53" s="209"/>
    </row>
    <row r="54" spans="1:7" s="173" customFormat="1" ht="15.75">
      <c r="A54" s="182" t="s">
        <v>52</v>
      </c>
      <c r="B54" s="208">
        <v>1</v>
      </c>
      <c r="C54" s="208"/>
      <c r="D54" s="208"/>
      <c r="E54" s="209" t="s">
        <v>250</v>
      </c>
      <c r="F54" s="209"/>
      <c r="G54" s="209"/>
    </row>
    <row r="55" spans="1:7" ht="15" thickBot="1">
      <c r="A55" s="217"/>
      <c r="B55" s="217"/>
      <c r="C55" s="217"/>
      <c r="D55" s="217"/>
      <c r="E55" s="217"/>
      <c r="F55" s="217"/>
      <c r="G55" s="217"/>
    </row>
    <row r="56" spans="1:7" ht="17.25" thickBot="1">
      <c r="A56" s="91" t="s">
        <v>57</v>
      </c>
      <c r="B56" s="92"/>
      <c r="C56" s="92"/>
      <c r="D56" s="92"/>
      <c r="E56" s="92"/>
      <c r="F56" s="92"/>
      <c r="G56" s="93"/>
    </row>
    <row r="57" spans="1:7" ht="16.5" thickBot="1">
      <c r="A57" s="97" t="s">
        <v>45</v>
      </c>
      <c r="B57" s="11" t="s">
        <v>58</v>
      </c>
      <c r="C57" s="52" t="s">
        <v>59</v>
      </c>
      <c r="D57" s="53"/>
      <c r="E57" s="52" t="s">
        <v>60</v>
      </c>
      <c r="F57" s="53"/>
      <c r="G57" s="2" t="s">
        <v>61</v>
      </c>
    </row>
    <row r="58" spans="1:7" s="173" customFormat="1" ht="16.5" thickBot="1">
      <c r="A58" s="176" t="s">
        <v>48</v>
      </c>
      <c r="B58" s="194">
        <v>0</v>
      </c>
      <c r="C58" s="195"/>
      <c r="D58" s="196"/>
      <c r="E58" s="195"/>
      <c r="F58" s="196"/>
      <c r="G58" s="197"/>
    </row>
    <row r="59" spans="1:7" s="173" customFormat="1" ht="16.5" thickBot="1">
      <c r="A59" s="176" t="s">
        <v>50</v>
      </c>
      <c r="B59" s="194">
        <v>0</v>
      </c>
      <c r="C59" s="195"/>
      <c r="D59" s="196"/>
      <c r="E59" s="195"/>
      <c r="F59" s="196"/>
      <c r="G59" s="197"/>
    </row>
    <row r="60" spans="1:7" s="173" customFormat="1" ht="16.5" thickBot="1">
      <c r="A60" s="176" t="s">
        <v>52</v>
      </c>
      <c r="B60" s="194">
        <v>0</v>
      </c>
      <c r="C60" s="195"/>
      <c r="D60" s="196"/>
      <c r="E60" s="195"/>
      <c r="F60" s="196"/>
      <c r="G60" s="197"/>
    </row>
    <row r="61" spans="1:7" ht="15" thickBot="1">
      <c r="A61" s="75"/>
      <c r="B61" s="75"/>
      <c r="C61" s="75"/>
      <c r="D61" s="75"/>
      <c r="E61" s="75"/>
      <c r="F61" s="75"/>
      <c r="G61" s="75"/>
    </row>
    <row r="62" spans="1:7" ht="17.25" thickBot="1">
      <c r="A62" s="91" t="s">
        <v>62</v>
      </c>
      <c r="B62" s="92"/>
      <c r="C62" s="92"/>
      <c r="D62" s="92"/>
      <c r="E62" s="92"/>
      <c r="F62" s="92"/>
      <c r="G62" s="93"/>
    </row>
    <row r="63" spans="1:7" ht="32.25" thickBot="1">
      <c r="A63" s="130" t="s">
        <v>63</v>
      </c>
      <c r="B63" s="131" t="s">
        <v>64</v>
      </c>
      <c r="C63" s="131" t="s">
        <v>65</v>
      </c>
      <c r="D63" s="131" t="s">
        <v>66</v>
      </c>
      <c r="E63" s="131" t="s">
        <v>67</v>
      </c>
      <c r="F63" s="131" t="s">
        <v>68</v>
      </c>
      <c r="G63" s="132" t="s">
        <v>69</v>
      </c>
    </row>
    <row r="64" spans="1:7" ht="134.25" customHeight="1">
      <c r="A64" s="138" t="s">
        <v>70</v>
      </c>
      <c r="B64" s="139" t="s">
        <v>235</v>
      </c>
      <c r="C64" s="139" t="s">
        <v>228</v>
      </c>
      <c r="D64" s="139" t="s">
        <v>71</v>
      </c>
      <c r="E64" s="139" t="s">
        <v>236</v>
      </c>
      <c r="F64" s="139" t="s">
        <v>72</v>
      </c>
      <c r="G64" s="140" t="s">
        <v>73</v>
      </c>
    </row>
    <row r="65" spans="1:7" ht="203.25" customHeight="1">
      <c r="A65" s="141" t="s">
        <v>74</v>
      </c>
      <c r="B65" s="134" t="s">
        <v>227</v>
      </c>
      <c r="C65" s="134" t="s">
        <v>75</v>
      </c>
      <c r="D65" s="134" t="s">
        <v>229</v>
      </c>
      <c r="E65" s="134" t="s">
        <v>237</v>
      </c>
      <c r="F65" s="134" t="s">
        <v>238</v>
      </c>
      <c r="G65" s="142" t="s">
        <v>230</v>
      </c>
    </row>
    <row r="66" spans="1:7" s="173" customFormat="1" ht="204.75" customHeight="1">
      <c r="A66" s="177" t="s">
        <v>76</v>
      </c>
      <c r="B66" s="178" t="s">
        <v>231</v>
      </c>
      <c r="C66" s="178" t="s">
        <v>232</v>
      </c>
      <c r="D66" s="178" t="s">
        <v>71</v>
      </c>
      <c r="E66" s="178" t="s">
        <v>233</v>
      </c>
      <c r="F66" s="178" t="s">
        <v>239</v>
      </c>
      <c r="G66" s="179" t="s">
        <v>77</v>
      </c>
    </row>
    <row r="67" spans="1:7" s="186" customFormat="1" ht="75">
      <c r="A67" s="180" t="s">
        <v>271</v>
      </c>
      <c r="B67" s="181" t="s">
        <v>251</v>
      </c>
      <c r="C67" s="182" t="s">
        <v>252</v>
      </c>
      <c r="D67" s="183" t="s">
        <v>253</v>
      </c>
      <c r="E67" s="182">
        <v>0</v>
      </c>
      <c r="F67" s="184">
        <v>0</v>
      </c>
      <c r="G67" s="185" t="s">
        <v>254</v>
      </c>
    </row>
    <row r="68" spans="1:7" s="186" customFormat="1" ht="141.75">
      <c r="A68" s="180" t="s">
        <v>272</v>
      </c>
      <c r="B68" s="181" t="s">
        <v>255</v>
      </c>
      <c r="C68" s="182" t="s">
        <v>256</v>
      </c>
      <c r="D68" s="183" t="s">
        <v>257</v>
      </c>
      <c r="E68" s="182">
        <v>0</v>
      </c>
      <c r="F68" s="184">
        <v>0</v>
      </c>
      <c r="G68" s="187" t="s">
        <v>254</v>
      </c>
    </row>
    <row r="69" spans="1:7" s="186" customFormat="1" ht="141" customHeight="1">
      <c r="A69" s="180" t="s">
        <v>273</v>
      </c>
      <c r="B69" s="181" t="s">
        <v>258</v>
      </c>
      <c r="C69" s="182" t="s">
        <v>259</v>
      </c>
      <c r="D69" s="183" t="s">
        <v>260</v>
      </c>
      <c r="E69" s="188" t="s">
        <v>261</v>
      </c>
      <c r="F69" s="184" t="s">
        <v>154</v>
      </c>
      <c r="G69" s="185" t="s">
        <v>261</v>
      </c>
    </row>
    <row r="70" spans="1:7" s="186" customFormat="1" ht="123.75" customHeight="1">
      <c r="A70" s="180" t="s">
        <v>274</v>
      </c>
      <c r="B70" s="181" t="s">
        <v>262</v>
      </c>
      <c r="C70" s="182" t="s">
        <v>263</v>
      </c>
      <c r="D70" s="183" t="s">
        <v>260</v>
      </c>
      <c r="E70" s="182" t="s">
        <v>261</v>
      </c>
      <c r="F70" s="184" t="s">
        <v>154</v>
      </c>
      <c r="G70" s="189" t="s">
        <v>261</v>
      </c>
    </row>
    <row r="71" spans="1:7" s="186" customFormat="1" ht="123.75" customHeight="1">
      <c r="A71" s="180" t="s">
        <v>275</v>
      </c>
      <c r="B71" s="181" t="s">
        <v>264</v>
      </c>
      <c r="C71" s="182" t="s">
        <v>265</v>
      </c>
      <c r="D71" s="183" t="s">
        <v>266</v>
      </c>
      <c r="E71" s="182" t="s">
        <v>261</v>
      </c>
      <c r="F71" s="184" t="s">
        <v>267</v>
      </c>
      <c r="G71" s="189" t="s">
        <v>261</v>
      </c>
    </row>
    <row r="72" spans="1:7" s="186" customFormat="1" ht="144.75" customHeight="1">
      <c r="A72" s="180" t="s">
        <v>276</v>
      </c>
      <c r="B72" s="181" t="s">
        <v>268</v>
      </c>
      <c r="C72" s="182" t="s">
        <v>154</v>
      </c>
      <c r="D72" s="184" t="s">
        <v>269</v>
      </c>
      <c r="E72" s="182">
        <v>0</v>
      </c>
      <c r="F72" s="190">
        <v>0</v>
      </c>
      <c r="G72" s="187" t="s">
        <v>270</v>
      </c>
    </row>
    <row r="73" spans="1:7" s="173" customFormat="1" ht="123.75" customHeight="1">
      <c r="A73" s="191" t="s">
        <v>241</v>
      </c>
      <c r="B73" s="181" t="s">
        <v>242</v>
      </c>
      <c r="C73" s="181" t="s">
        <v>240</v>
      </c>
      <c r="D73" s="181" t="s">
        <v>79</v>
      </c>
      <c r="E73" s="192">
        <v>0.5</v>
      </c>
      <c r="F73" s="181" t="s">
        <v>83</v>
      </c>
      <c r="G73" s="193" t="s">
        <v>80</v>
      </c>
    </row>
    <row r="74" spans="1:7" ht="120.75" customHeight="1">
      <c r="A74" s="143" t="s">
        <v>243</v>
      </c>
      <c r="B74" s="135" t="s">
        <v>78</v>
      </c>
      <c r="C74" s="135" t="s">
        <v>277</v>
      </c>
      <c r="D74" s="135" t="s">
        <v>81</v>
      </c>
      <c r="E74" s="136">
        <v>1</v>
      </c>
      <c r="F74" s="137"/>
      <c r="G74" s="144" t="s">
        <v>82</v>
      </c>
    </row>
    <row r="75" spans="1:7" ht="75.75" thickBot="1">
      <c r="A75" s="145" t="s">
        <v>84</v>
      </c>
      <c r="B75" s="146" t="s">
        <v>85</v>
      </c>
      <c r="C75" s="150" t="s">
        <v>278</v>
      </c>
      <c r="D75" s="146" t="s">
        <v>86</v>
      </c>
      <c r="E75" s="147">
        <v>1</v>
      </c>
      <c r="F75" s="148"/>
      <c r="G75" s="149" t="s">
        <v>87</v>
      </c>
    </row>
    <row r="76" spans="1:7" ht="15" thickBot="1">
      <c r="A76" s="133"/>
      <c r="B76" s="133"/>
      <c r="C76" s="133"/>
      <c r="D76" s="133"/>
      <c r="E76" s="133"/>
      <c r="F76" s="133"/>
      <c r="G76" s="133"/>
    </row>
    <row r="77" spans="1:7" ht="17.25" thickBot="1">
      <c r="A77" s="91" t="s">
        <v>88</v>
      </c>
      <c r="B77" s="92"/>
      <c r="C77" s="92"/>
      <c r="D77" s="92"/>
      <c r="E77" s="92"/>
      <c r="F77" s="92"/>
      <c r="G77" s="93"/>
    </row>
    <row r="78" spans="1:7" ht="32.25" thickBot="1">
      <c r="A78" s="10" t="s">
        <v>89</v>
      </c>
      <c r="B78" s="11" t="s">
        <v>90</v>
      </c>
      <c r="C78" s="14" t="s">
        <v>91</v>
      </c>
      <c r="D78" s="11" t="s">
        <v>92</v>
      </c>
      <c r="E78" s="11" t="s">
        <v>93</v>
      </c>
      <c r="F78" s="12" t="s">
        <v>94</v>
      </c>
      <c r="G78" s="11" t="s">
        <v>95</v>
      </c>
    </row>
    <row r="79" spans="1:7">
      <c r="A79" s="43" t="s">
        <v>96</v>
      </c>
      <c r="B79" s="44"/>
      <c r="C79" s="44"/>
      <c r="D79" s="44"/>
      <c r="E79" s="44"/>
      <c r="F79" s="44"/>
      <c r="G79" s="45"/>
    </row>
    <row r="80" spans="1:7">
      <c r="A80" s="46"/>
      <c r="B80" s="47"/>
      <c r="C80" s="47"/>
      <c r="D80" s="47"/>
      <c r="E80" s="47"/>
      <c r="F80" s="47"/>
      <c r="G80" s="48"/>
    </row>
    <row r="81" spans="1:7" ht="15" thickBot="1">
      <c r="A81" s="49"/>
      <c r="B81" s="50"/>
      <c r="C81" s="50"/>
      <c r="D81" s="50"/>
      <c r="E81" s="50"/>
      <c r="F81" s="50"/>
      <c r="G81" s="51"/>
    </row>
    <row r="82" spans="1:7" ht="15" thickBot="1">
      <c r="A82" s="75"/>
      <c r="B82" s="75"/>
      <c r="C82" s="75"/>
      <c r="D82" s="75"/>
      <c r="E82" s="75"/>
      <c r="F82" s="75"/>
      <c r="G82" s="75"/>
    </row>
    <row r="83" spans="1:7" ht="17.25" thickBot="1">
      <c r="A83" s="91" t="s">
        <v>97</v>
      </c>
      <c r="B83" s="92"/>
      <c r="C83" s="92"/>
      <c r="D83" s="92"/>
      <c r="E83" s="92"/>
      <c r="F83" s="92"/>
      <c r="G83" s="93"/>
    </row>
    <row r="84" spans="1:7" ht="16.5" thickBot="1">
      <c r="A84" s="52" t="s">
        <v>98</v>
      </c>
      <c r="B84" s="53"/>
      <c r="C84" s="11" t="s">
        <v>63</v>
      </c>
      <c r="D84" s="11" t="s">
        <v>99</v>
      </c>
      <c r="E84" s="11" t="s">
        <v>100</v>
      </c>
      <c r="F84" s="11" t="s">
        <v>101</v>
      </c>
      <c r="G84" s="9" t="s">
        <v>102</v>
      </c>
    </row>
    <row r="85" spans="1:7" s="173" customFormat="1" ht="26.25" thickBot="1">
      <c r="A85" s="168">
        <v>110</v>
      </c>
      <c r="B85" s="169">
        <v>111</v>
      </c>
      <c r="C85" s="170" t="s">
        <v>103</v>
      </c>
      <c r="D85" s="171">
        <v>8854718832</v>
      </c>
      <c r="E85" s="171">
        <v>1706779708</v>
      </c>
      <c r="F85" s="171">
        <f>D85-E85</f>
        <v>7147939124</v>
      </c>
      <c r="G85" s="172" t="s">
        <v>56</v>
      </c>
    </row>
    <row r="86" spans="1:7" s="173" customFormat="1" ht="26.25" thickBot="1">
      <c r="A86" s="174"/>
      <c r="B86" s="169">
        <v>113</v>
      </c>
      <c r="C86" s="170" t="s">
        <v>104</v>
      </c>
      <c r="D86" s="171">
        <v>333754260</v>
      </c>
      <c r="E86" s="171">
        <v>73753965</v>
      </c>
      <c r="F86" s="171">
        <f t="shared" ref="F86:F123" si="0">D86-E86</f>
        <v>260000295</v>
      </c>
      <c r="G86" s="172" t="s">
        <v>56</v>
      </c>
    </row>
    <row r="87" spans="1:7" s="173" customFormat="1" ht="26.25" thickBot="1">
      <c r="A87" s="175"/>
      <c r="B87" s="169">
        <v>114</v>
      </c>
      <c r="C87" s="170" t="s">
        <v>105</v>
      </c>
      <c r="D87" s="171">
        <v>765706091</v>
      </c>
      <c r="E87" s="171">
        <v>0</v>
      </c>
      <c r="F87" s="171">
        <f t="shared" si="0"/>
        <v>765706091</v>
      </c>
      <c r="G87" s="172" t="s">
        <v>56</v>
      </c>
    </row>
    <row r="88" spans="1:7" s="173" customFormat="1" ht="26.25" thickBot="1">
      <c r="A88" s="176">
        <v>120</v>
      </c>
      <c r="B88" s="169">
        <v>123</v>
      </c>
      <c r="C88" s="170" t="s">
        <v>106</v>
      </c>
      <c r="D88" s="171">
        <v>124777805</v>
      </c>
      <c r="E88" s="171">
        <v>883575</v>
      </c>
      <c r="F88" s="171">
        <f t="shared" si="0"/>
        <v>123894230</v>
      </c>
      <c r="G88" s="172" t="s">
        <v>56</v>
      </c>
    </row>
    <row r="89" spans="1:7" s="173" customFormat="1" ht="26.25" thickBot="1">
      <c r="A89" s="168">
        <v>130</v>
      </c>
      <c r="B89" s="169">
        <v>131</v>
      </c>
      <c r="C89" s="170" t="s">
        <v>107</v>
      </c>
      <c r="D89" s="171">
        <v>265265800</v>
      </c>
      <c r="E89" s="171">
        <v>235100231</v>
      </c>
      <c r="F89" s="171">
        <f t="shared" si="0"/>
        <v>30165569</v>
      </c>
      <c r="G89" s="172" t="s">
        <v>56</v>
      </c>
    </row>
    <row r="90" spans="1:7" s="173" customFormat="1" ht="26.25" thickBot="1">
      <c r="A90" s="174"/>
      <c r="B90" s="169">
        <v>133</v>
      </c>
      <c r="C90" s="170" t="s">
        <v>108</v>
      </c>
      <c r="D90" s="171">
        <v>2142583151</v>
      </c>
      <c r="E90" s="171">
        <v>492769062</v>
      </c>
      <c r="F90" s="171">
        <f t="shared" ref="F90" si="1">D90-E90</f>
        <v>1649814089</v>
      </c>
      <c r="G90" s="172" t="s">
        <v>56</v>
      </c>
    </row>
    <row r="91" spans="1:7" s="173" customFormat="1" ht="32.25" thickBot="1">
      <c r="A91" s="175"/>
      <c r="B91" s="169">
        <v>137</v>
      </c>
      <c r="C91" s="170" t="s">
        <v>248</v>
      </c>
      <c r="D91" s="171">
        <v>55658369</v>
      </c>
      <c r="E91" s="171">
        <v>12844239</v>
      </c>
      <c r="F91" s="171">
        <f t="shared" si="0"/>
        <v>42814130</v>
      </c>
      <c r="G91" s="172" t="s">
        <v>56</v>
      </c>
    </row>
    <row r="92" spans="1:7" s="173" customFormat="1" ht="26.25" thickBot="1">
      <c r="A92" s="168">
        <v>140</v>
      </c>
      <c r="B92" s="169">
        <v>144</v>
      </c>
      <c r="C92" s="170" t="s">
        <v>109</v>
      </c>
      <c r="D92" s="171">
        <v>60937546</v>
      </c>
      <c r="E92" s="171">
        <v>15193236</v>
      </c>
      <c r="F92" s="171">
        <f t="shared" si="0"/>
        <v>45744310</v>
      </c>
      <c r="G92" s="172" t="s">
        <v>56</v>
      </c>
    </row>
    <row r="93" spans="1:7" s="173" customFormat="1" ht="26.25" thickBot="1">
      <c r="A93" s="175"/>
      <c r="B93" s="169">
        <v>145</v>
      </c>
      <c r="C93" s="170" t="s">
        <v>110</v>
      </c>
      <c r="D93" s="171">
        <v>219378824</v>
      </c>
      <c r="E93" s="171">
        <v>108210785</v>
      </c>
      <c r="F93" s="171">
        <f t="shared" si="0"/>
        <v>111168039</v>
      </c>
      <c r="G93" s="172" t="s">
        <v>56</v>
      </c>
    </row>
    <row r="94" spans="1:7" s="173" customFormat="1" ht="26.25" thickBot="1">
      <c r="A94" s="168">
        <v>190</v>
      </c>
      <c r="B94" s="169">
        <v>191</v>
      </c>
      <c r="C94" s="170" t="s">
        <v>111</v>
      </c>
      <c r="D94" s="171">
        <v>280800000</v>
      </c>
      <c r="E94" s="171">
        <v>85000000</v>
      </c>
      <c r="F94" s="171">
        <f t="shared" si="0"/>
        <v>195800000</v>
      </c>
      <c r="G94" s="172" t="s">
        <v>56</v>
      </c>
    </row>
    <row r="95" spans="1:7" s="173" customFormat="1" ht="26.25" thickBot="1">
      <c r="A95" s="175"/>
      <c r="B95" s="169">
        <v>199</v>
      </c>
      <c r="C95" s="170" t="s">
        <v>112</v>
      </c>
      <c r="D95" s="171">
        <v>87338919</v>
      </c>
      <c r="E95" s="171">
        <v>0</v>
      </c>
      <c r="F95" s="171">
        <f t="shared" si="0"/>
        <v>87338919</v>
      </c>
      <c r="G95" s="172" t="s">
        <v>56</v>
      </c>
    </row>
    <row r="96" spans="1:7" s="173" customFormat="1" ht="26.25" thickBot="1">
      <c r="A96" s="168">
        <v>210</v>
      </c>
      <c r="B96" s="169">
        <v>211</v>
      </c>
      <c r="C96" s="170" t="s">
        <v>113</v>
      </c>
      <c r="D96" s="171">
        <v>50000000</v>
      </c>
      <c r="E96" s="171">
        <v>16631000</v>
      </c>
      <c r="F96" s="171">
        <f t="shared" si="0"/>
        <v>33369000</v>
      </c>
      <c r="G96" s="172" t="s">
        <v>56</v>
      </c>
    </row>
    <row r="97" spans="1:7" s="173" customFormat="1" ht="26.25" thickBot="1">
      <c r="A97" s="174"/>
      <c r="B97" s="169">
        <v>212</v>
      </c>
      <c r="C97" s="170" t="s">
        <v>114</v>
      </c>
      <c r="D97" s="171">
        <v>6000000</v>
      </c>
      <c r="E97" s="171">
        <v>1583116</v>
      </c>
      <c r="F97" s="171">
        <f t="shared" si="0"/>
        <v>4416884</v>
      </c>
      <c r="G97" s="172" t="s">
        <v>56</v>
      </c>
    </row>
    <row r="98" spans="1:7" s="173" customFormat="1" ht="32.25" thickBot="1">
      <c r="A98" s="175"/>
      <c r="B98" s="169">
        <v>214</v>
      </c>
      <c r="C98" s="170" t="s">
        <v>115</v>
      </c>
      <c r="D98" s="171">
        <v>31600000</v>
      </c>
      <c r="E98" s="171">
        <v>647400</v>
      </c>
      <c r="F98" s="171">
        <f t="shared" si="0"/>
        <v>30952600</v>
      </c>
      <c r="G98" s="172" t="s">
        <v>56</v>
      </c>
    </row>
    <row r="99" spans="1:7" s="173" customFormat="1" ht="26.25" thickBot="1">
      <c r="A99" s="168">
        <v>230</v>
      </c>
      <c r="B99" s="169">
        <v>231</v>
      </c>
      <c r="C99" s="170" t="s">
        <v>244</v>
      </c>
      <c r="D99" s="171">
        <v>20000000</v>
      </c>
      <c r="E99" s="171">
        <v>0</v>
      </c>
      <c r="F99" s="171">
        <f t="shared" si="0"/>
        <v>20000000</v>
      </c>
      <c r="G99" s="172" t="s">
        <v>56</v>
      </c>
    </row>
    <row r="100" spans="1:7" s="173" customFormat="1" ht="16.5" thickBot="1">
      <c r="A100" s="175"/>
      <c r="B100" s="169">
        <v>232</v>
      </c>
      <c r="C100" s="170" t="s">
        <v>116</v>
      </c>
      <c r="D100" s="171">
        <v>393232405</v>
      </c>
      <c r="E100" s="171">
        <v>7146434</v>
      </c>
      <c r="F100" s="171">
        <f t="shared" si="0"/>
        <v>386085971</v>
      </c>
      <c r="G100" s="172"/>
    </row>
    <row r="101" spans="1:7" s="173" customFormat="1" ht="32.25" thickBot="1">
      <c r="A101" s="168">
        <v>240</v>
      </c>
      <c r="B101" s="169">
        <v>242</v>
      </c>
      <c r="C101" s="170" t="s">
        <v>117</v>
      </c>
      <c r="D101" s="171">
        <v>13575000</v>
      </c>
      <c r="E101" s="171">
        <v>1500000</v>
      </c>
      <c r="F101" s="171">
        <f t="shared" si="0"/>
        <v>12075000</v>
      </c>
      <c r="G101" s="172" t="s">
        <v>56</v>
      </c>
    </row>
    <row r="102" spans="1:7" s="173" customFormat="1" ht="48" thickBot="1">
      <c r="A102" s="174"/>
      <c r="B102" s="169">
        <v>243</v>
      </c>
      <c r="C102" s="170" t="s">
        <v>118</v>
      </c>
      <c r="D102" s="171">
        <v>69090000</v>
      </c>
      <c r="E102" s="171">
        <v>0</v>
      </c>
      <c r="F102" s="171">
        <f t="shared" si="0"/>
        <v>69090000</v>
      </c>
      <c r="G102" s="172" t="s">
        <v>56</v>
      </c>
    </row>
    <row r="103" spans="1:7" s="173" customFormat="1" ht="48" thickBot="1">
      <c r="A103" s="174"/>
      <c r="B103" s="169">
        <v>244</v>
      </c>
      <c r="C103" s="170" t="s">
        <v>119</v>
      </c>
      <c r="D103" s="171">
        <v>102483000</v>
      </c>
      <c r="E103" s="171">
        <v>2480000</v>
      </c>
      <c r="F103" s="171">
        <f t="shared" si="0"/>
        <v>100003000</v>
      </c>
      <c r="G103" s="172" t="s">
        <v>56</v>
      </c>
    </row>
    <row r="104" spans="1:7" s="173" customFormat="1" ht="32.25" thickBot="1">
      <c r="A104" s="174"/>
      <c r="B104" s="169">
        <v>245</v>
      </c>
      <c r="C104" s="170" t="s">
        <v>120</v>
      </c>
      <c r="D104" s="171">
        <v>105998000</v>
      </c>
      <c r="E104" s="171">
        <v>8483000</v>
      </c>
      <c r="F104" s="171">
        <f t="shared" si="0"/>
        <v>97515000</v>
      </c>
      <c r="G104" s="172" t="s">
        <v>56</v>
      </c>
    </row>
    <row r="105" spans="1:7" s="173" customFormat="1" ht="33" customHeight="1" thickBot="1">
      <c r="A105" s="175"/>
      <c r="B105" s="169">
        <v>246</v>
      </c>
      <c r="C105" s="170" t="s">
        <v>121</v>
      </c>
      <c r="D105" s="171">
        <v>11200000</v>
      </c>
      <c r="E105" s="171">
        <v>0</v>
      </c>
      <c r="F105" s="171">
        <f t="shared" si="0"/>
        <v>11200000</v>
      </c>
      <c r="G105" s="172" t="s">
        <v>56</v>
      </c>
    </row>
    <row r="106" spans="1:7" s="173" customFormat="1" ht="16.5" thickBot="1">
      <c r="A106" s="176">
        <v>250</v>
      </c>
      <c r="B106" s="169">
        <v>255</v>
      </c>
      <c r="C106" s="170" t="s">
        <v>249</v>
      </c>
      <c r="D106" s="171">
        <v>105000000</v>
      </c>
      <c r="E106" s="171">
        <v>11119632</v>
      </c>
      <c r="F106" s="171">
        <f t="shared" ref="F106" si="2">D106-E106</f>
        <v>93880368</v>
      </c>
      <c r="G106" s="172"/>
    </row>
    <row r="107" spans="1:7" s="173" customFormat="1" ht="32.25" thickBot="1">
      <c r="A107" s="168">
        <v>260</v>
      </c>
      <c r="B107" s="169">
        <v>261</v>
      </c>
      <c r="C107" s="170" t="s">
        <v>122</v>
      </c>
      <c r="D107" s="171">
        <v>40000000</v>
      </c>
      <c r="E107" s="171">
        <v>0</v>
      </c>
      <c r="F107" s="171">
        <f t="shared" si="0"/>
        <v>40000000</v>
      </c>
      <c r="G107" s="172" t="s">
        <v>56</v>
      </c>
    </row>
    <row r="108" spans="1:7" s="173" customFormat="1" ht="26.25" thickBot="1">
      <c r="A108" s="174"/>
      <c r="B108" s="169">
        <v>263</v>
      </c>
      <c r="C108" s="170" t="s">
        <v>123</v>
      </c>
      <c r="D108" s="171">
        <v>200000</v>
      </c>
      <c r="E108" s="171">
        <v>0</v>
      </c>
      <c r="F108" s="171">
        <f t="shared" si="0"/>
        <v>200000</v>
      </c>
      <c r="G108" s="172" t="s">
        <v>56</v>
      </c>
    </row>
    <row r="109" spans="1:7" s="173" customFormat="1" ht="26.25" thickBot="1">
      <c r="A109" s="174"/>
      <c r="B109" s="169">
        <v>264</v>
      </c>
      <c r="C109" s="170" t="s">
        <v>124</v>
      </c>
      <c r="D109" s="171">
        <v>30000000</v>
      </c>
      <c r="E109" s="171">
        <v>0</v>
      </c>
      <c r="F109" s="171">
        <f t="shared" si="0"/>
        <v>30000000</v>
      </c>
      <c r="G109" s="172" t="s">
        <v>56</v>
      </c>
    </row>
    <row r="110" spans="1:7" s="173" customFormat="1" ht="32.25" thickBot="1">
      <c r="A110" s="174"/>
      <c r="B110" s="169">
        <v>266</v>
      </c>
      <c r="C110" s="170" t="s">
        <v>245</v>
      </c>
      <c r="D110" s="171">
        <v>144000000</v>
      </c>
      <c r="E110" s="171">
        <v>0</v>
      </c>
      <c r="F110" s="171">
        <f t="shared" si="0"/>
        <v>144000000</v>
      </c>
      <c r="G110" s="172"/>
    </row>
    <row r="111" spans="1:7" s="173" customFormat="1" ht="26.25" thickBot="1">
      <c r="A111" s="175"/>
      <c r="B111" s="169">
        <v>268</v>
      </c>
      <c r="C111" s="170" t="s">
        <v>125</v>
      </c>
      <c r="D111" s="171">
        <v>400000</v>
      </c>
      <c r="E111" s="171">
        <v>0</v>
      </c>
      <c r="F111" s="171">
        <f t="shared" si="0"/>
        <v>400000</v>
      </c>
      <c r="G111" s="172" t="s">
        <v>56</v>
      </c>
    </row>
    <row r="112" spans="1:7" s="173" customFormat="1" ht="32.25" thickBot="1">
      <c r="A112" s="176">
        <v>270</v>
      </c>
      <c r="B112" s="169">
        <v>271</v>
      </c>
      <c r="C112" s="170" t="s">
        <v>246</v>
      </c>
      <c r="D112" s="171">
        <v>840000000</v>
      </c>
      <c r="E112" s="171">
        <v>0</v>
      </c>
      <c r="F112" s="171">
        <f t="shared" si="0"/>
        <v>840000000</v>
      </c>
      <c r="G112" s="172" t="s">
        <v>56</v>
      </c>
    </row>
    <row r="113" spans="1:7" s="173" customFormat="1" ht="16.5" thickBot="1">
      <c r="A113" s="176">
        <v>280</v>
      </c>
      <c r="B113" s="169">
        <v>284</v>
      </c>
      <c r="C113" s="170" t="s">
        <v>247</v>
      </c>
      <c r="D113" s="171">
        <v>1740000</v>
      </c>
      <c r="E113" s="171">
        <v>240471</v>
      </c>
      <c r="F113" s="171">
        <f t="shared" si="0"/>
        <v>1499529</v>
      </c>
      <c r="G113" s="172"/>
    </row>
    <row r="114" spans="1:7" s="173" customFormat="1" ht="32.25" thickBot="1">
      <c r="A114" s="176">
        <v>290</v>
      </c>
      <c r="B114" s="169">
        <v>291</v>
      </c>
      <c r="C114" s="170" t="s">
        <v>126</v>
      </c>
      <c r="D114" s="171">
        <v>15000000</v>
      </c>
      <c r="E114" s="171">
        <v>2000000</v>
      </c>
      <c r="F114" s="171">
        <f t="shared" si="0"/>
        <v>13000000</v>
      </c>
      <c r="G114" s="172" t="s">
        <v>56</v>
      </c>
    </row>
    <row r="115" spans="1:7" s="173" customFormat="1" ht="26.25" thickBot="1">
      <c r="A115" s="168">
        <v>330</v>
      </c>
      <c r="B115" s="169">
        <v>331</v>
      </c>
      <c r="C115" s="170" t="s">
        <v>127</v>
      </c>
      <c r="D115" s="171">
        <v>46900000</v>
      </c>
      <c r="E115" s="171">
        <v>2142000</v>
      </c>
      <c r="F115" s="171">
        <f t="shared" si="0"/>
        <v>44758000</v>
      </c>
      <c r="G115" s="172" t="s">
        <v>56</v>
      </c>
    </row>
    <row r="116" spans="1:7" s="173" customFormat="1" ht="26.25" thickBot="1">
      <c r="A116" s="175"/>
      <c r="B116" s="169">
        <v>334</v>
      </c>
      <c r="C116" s="170" t="s">
        <v>128</v>
      </c>
      <c r="D116" s="171">
        <v>1000000</v>
      </c>
      <c r="E116" s="171">
        <v>0</v>
      </c>
      <c r="F116" s="171">
        <f t="shared" si="0"/>
        <v>1000000</v>
      </c>
      <c r="G116" s="172" t="s">
        <v>56</v>
      </c>
    </row>
    <row r="117" spans="1:7" s="173" customFormat="1" ht="26.25" thickBot="1">
      <c r="A117" s="168">
        <v>340</v>
      </c>
      <c r="B117" s="169">
        <v>341</v>
      </c>
      <c r="C117" s="170" t="s">
        <v>129</v>
      </c>
      <c r="D117" s="171">
        <v>4600000</v>
      </c>
      <c r="E117" s="171">
        <v>0</v>
      </c>
      <c r="F117" s="171">
        <f t="shared" si="0"/>
        <v>4600000</v>
      </c>
      <c r="G117" s="172" t="s">
        <v>56</v>
      </c>
    </row>
    <row r="118" spans="1:7" s="173" customFormat="1" ht="32.25" thickBot="1">
      <c r="A118" s="174"/>
      <c r="B118" s="169">
        <v>342</v>
      </c>
      <c r="C118" s="170" t="s">
        <v>130</v>
      </c>
      <c r="D118" s="171">
        <v>64809000</v>
      </c>
      <c r="E118" s="171">
        <v>330000</v>
      </c>
      <c r="F118" s="171">
        <f t="shared" si="0"/>
        <v>64479000</v>
      </c>
      <c r="G118" s="172" t="s">
        <v>56</v>
      </c>
    </row>
    <row r="119" spans="1:7" s="173" customFormat="1" ht="26.25" thickBot="1">
      <c r="A119" s="174"/>
      <c r="B119" s="169">
        <v>343</v>
      </c>
      <c r="C119" s="170" t="s">
        <v>131</v>
      </c>
      <c r="D119" s="171">
        <v>3000000</v>
      </c>
      <c r="E119" s="171">
        <v>1659600</v>
      </c>
      <c r="F119" s="171">
        <f t="shared" si="0"/>
        <v>1340400</v>
      </c>
      <c r="G119" s="172" t="s">
        <v>56</v>
      </c>
    </row>
    <row r="120" spans="1:7" s="173" customFormat="1" ht="26.25" thickBot="1">
      <c r="A120" s="175"/>
      <c r="B120" s="169">
        <v>346</v>
      </c>
      <c r="C120" s="170" t="s">
        <v>132</v>
      </c>
      <c r="D120" s="171">
        <v>3900000</v>
      </c>
      <c r="E120" s="171">
        <v>0</v>
      </c>
      <c r="F120" s="171">
        <f t="shared" si="0"/>
        <v>3900000</v>
      </c>
      <c r="G120" s="172" t="s">
        <v>56</v>
      </c>
    </row>
    <row r="121" spans="1:7" s="173" customFormat="1" ht="26.25" thickBot="1">
      <c r="A121" s="176">
        <v>350</v>
      </c>
      <c r="B121" s="169">
        <v>351</v>
      </c>
      <c r="C121" s="170" t="s">
        <v>133</v>
      </c>
      <c r="D121" s="171">
        <v>1500000</v>
      </c>
      <c r="E121" s="171">
        <v>0</v>
      </c>
      <c r="F121" s="171">
        <f t="shared" si="0"/>
        <v>1500000</v>
      </c>
      <c r="G121" s="172" t="s">
        <v>56</v>
      </c>
    </row>
    <row r="122" spans="1:7" s="173" customFormat="1" ht="26.25" thickBot="1">
      <c r="A122" s="176">
        <v>360</v>
      </c>
      <c r="B122" s="169">
        <v>361</v>
      </c>
      <c r="C122" s="170" t="s">
        <v>134</v>
      </c>
      <c r="D122" s="171">
        <v>50000000</v>
      </c>
      <c r="E122" s="171">
        <v>0</v>
      </c>
      <c r="F122" s="171">
        <f t="shared" si="0"/>
        <v>50000000</v>
      </c>
      <c r="G122" s="172" t="s">
        <v>56</v>
      </c>
    </row>
    <row r="123" spans="1:7" s="173" customFormat="1" ht="32.25" thickBot="1">
      <c r="A123" s="176">
        <v>900</v>
      </c>
      <c r="B123" s="169">
        <v>910</v>
      </c>
      <c r="C123" s="170" t="s">
        <v>135</v>
      </c>
      <c r="D123" s="171">
        <v>25000000</v>
      </c>
      <c r="E123" s="171">
        <v>19556800</v>
      </c>
      <c r="F123" s="171">
        <f t="shared" si="0"/>
        <v>5443200</v>
      </c>
      <c r="G123" s="172" t="s">
        <v>56</v>
      </c>
    </row>
    <row r="124" spans="1:7" ht="15" thickBot="1">
      <c r="A124" s="101"/>
      <c r="B124" s="101"/>
      <c r="C124" s="101"/>
      <c r="D124" s="101"/>
      <c r="E124" s="101"/>
      <c r="F124" s="101"/>
      <c r="G124" s="101"/>
    </row>
    <row r="125" spans="1:7" ht="15" thickBot="1">
      <c r="A125" s="75"/>
      <c r="B125" s="75"/>
      <c r="C125" s="75"/>
      <c r="D125" s="75"/>
      <c r="E125" s="75"/>
      <c r="F125" s="75"/>
      <c r="G125" s="75"/>
    </row>
    <row r="126" spans="1:7" ht="19.5" thickBot="1">
      <c r="A126" s="102" t="s">
        <v>136</v>
      </c>
      <c r="B126" s="103"/>
      <c r="C126" s="103"/>
      <c r="D126" s="103"/>
      <c r="E126" s="103"/>
      <c r="F126" s="103"/>
      <c r="G126" s="104"/>
    </row>
    <row r="127" spans="1:7" ht="17.25" thickBot="1">
      <c r="A127" s="91" t="s">
        <v>137</v>
      </c>
      <c r="B127" s="92"/>
      <c r="C127" s="92"/>
      <c r="D127" s="92"/>
      <c r="E127" s="92"/>
      <c r="F127" s="92"/>
      <c r="G127" s="93"/>
    </row>
    <row r="128" spans="1:7" ht="16.149999999999999" customHeight="1" thickBot="1">
      <c r="A128" s="97" t="s">
        <v>138</v>
      </c>
      <c r="B128" s="12" t="s">
        <v>139</v>
      </c>
      <c r="C128" s="52" t="s">
        <v>63</v>
      </c>
      <c r="D128" s="53"/>
      <c r="E128" s="52" t="s">
        <v>140</v>
      </c>
      <c r="F128" s="53"/>
      <c r="G128" s="9" t="s">
        <v>141</v>
      </c>
    </row>
    <row r="129" spans="1:7" ht="50.45" customHeight="1" thickBot="1">
      <c r="A129" s="4">
        <v>1</v>
      </c>
      <c r="B129" s="7" t="s">
        <v>142</v>
      </c>
      <c r="C129" s="40" t="s">
        <v>143</v>
      </c>
      <c r="D129" s="42"/>
      <c r="E129" s="40" t="s">
        <v>144</v>
      </c>
      <c r="F129" s="42"/>
      <c r="G129" s="5" t="s">
        <v>145</v>
      </c>
    </row>
    <row r="130" spans="1:7" ht="16.5" thickBot="1">
      <c r="A130" s="4">
        <v>2</v>
      </c>
      <c r="B130" s="7" t="s">
        <v>146</v>
      </c>
      <c r="C130" s="40" t="s">
        <v>147</v>
      </c>
      <c r="D130" s="42"/>
      <c r="E130" s="40" t="s">
        <v>148</v>
      </c>
      <c r="F130" s="42"/>
      <c r="G130" s="13" t="s">
        <v>149</v>
      </c>
    </row>
    <row r="131" spans="1:7" ht="17.25" thickBot="1">
      <c r="A131" s="105" t="s">
        <v>150</v>
      </c>
      <c r="B131" s="106"/>
      <c r="C131" s="106"/>
      <c r="D131" s="106"/>
      <c r="E131" s="106"/>
      <c r="F131" s="106"/>
      <c r="G131" s="107"/>
    </row>
    <row r="132" spans="1:7" ht="16.5" thickBot="1">
      <c r="A132" s="52" t="s">
        <v>151</v>
      </c>
      <c r="B132" s="53"/>
      <c r="C132" s="52" t="s">
        <v>63</v>
      </c>
      <c r="D132" s="53"/>
      <c r="E132" s="12" t="s">
        <v>152</v>
      </c>
      <c r="F132" s="52" t="s">
        <v>153</v>
      </c>
      <c r="G132" s="53"/>
    </row>
    <row r="133" spans="1:7" ht="16.5" thickBot="1">
      <c r="A133" s="99"/>
      <c r="B133" s="100"/>
      <c r="C133" s="79" t="s">
        <v>154</v>
      </c>
      <c r="D133" s="80"/>
      <c r="E133" s="71"/>
      <c r="F133" s="99"/>
      <c r="G133" s="100"/>
    </row>
    <row r="134" spans="1:7" ht="15" thickBot="1">
      <c r="A134" s="108"/>
      <c r="B134" s="108"/>
      <c r="C134" s="108"/>
      <c r="D134" s="108"/>
      <c r="E134" s="108"/>
      <c r="F134" s="108"/>
      <c r="G134" s="108"/>
    </row>
    <row r="135" spans="1:7" ht="17.25" thickBot="1">
      <c r="A135" s="91" t="s">
        <v>155</v>
      </c>
      <c r="B135" s="92"/>
      <c r="C135" s="92"/>
      <c r="D135" s="92"/>
      <c r="E135" s="92"/>
      <c r="F135" s="92"/>
      <c r="G135" s="93"/>
    </row>
    <row r="136" spans="1:7" ht="32.25" thickBot="1">
      <c r="A136" s="10" t="s">
        <v>156</v>
      </c>
      <c r="B136" s="11" t="s">
        <v>157</v>
      </c>
      <c r="C136" s="12" t="s">
        <v>158</v>
      </c>
      <c r="D136" s="52" t="s">
        <v>159</v>
      </c>
      <c r="E136" s="54"/>
      <c r="F136" s="53"/>
      <c r="G136" s="12" t="s">
        <v>38</v>
      </c>
    </row>
    <row r="137" spans="1:7">
      <c r="A137" s="55" t="s">
        <v>154</v>
      </c>
      <c r="B137" s="56"/>
      <c r="C137" s="56"/>
      <c r="D137" s="56"/>
      <c r="E137" s="56"/>
      <c r="F137" s="56"/>
      <c r="G137" s="57"/>
    </row>
    <row r="138" spans="1:7">
      <c r="A138" s="58"/>
      <c r="B138" s="59"/>
      <c r="C138" s="59"/>
      <c r="D138" s="59"/>
      <c r="E138" s="59"/>
      <c r="F138" s="59"/>
      <c r="G138" s="60"/>
    </row>
    <row r="139" spans="1:7" ht="15" thickBot="1">
      <c r="A139" s="61"/>
      <c r="B139" s="62"/>
      <c r="C139" s="62"/>
      <c r="D139" s="62"/>
      <c r="E139" s="62"/>
      <c r="F139" s="62"/>
      <c r="G139" s="63"/>
    </row>
    <row r="140" spans="1:7" ht="15" thickBot="1">
      <c r="A140" s="109"/>
      <c r="B140" s="75"/>
      <c r="C140" s="75"/>
      <c r="D140" s="75"/>
      <c r="E140" s="75"/>
      <c r="F140" s="75"/>
      <c r="G140" s="110"/>
    </row>
    <row r="141" spans="1:7" ht="19.5" thickBot="1">
      <c r="A141" s="72" t="s">
        <v>160</v>
      </c>
      <c r="B141" s="73"/>
      <c r="C141" s="73"/>
      <c r="D141" s="73"/>
      <c r="E141" s="73"/>
      <c r="F141" s="73"/>
      <c r="G141" s="74"/>
    </row>
    <row r="142" spans="1:7" ht="17.25" thickBot="1">
      <c r="A142" s="105" t="s">
        <v>161</v>
      </c>
      <c r="B142" s="106"/>
      <c r="C142" s="106"/>
      <c r="D142" s="106"/>
      <c r="E142" s="106"/>
      <c r="F142" s="106"/>
      <c r="G142" s="107"/>
    </row>
    <row r="143" spans="1:7" ht="16.5" thickBot="1">
      <c r="A143" s="52" t="s">
        <v>162</v>
      </c>
      <c r="B143" s="53"/>
      <c r="C143" s="111" t="s">
        <v>163</v>
      </c>
      <c r="D143" s="112"/>
      <c r="E143" s="52" t="s">
        <v>153</v>
      </c>
      <c r="F143" s="54"/>
      <c r="G143" s="53"/>
    </row>
    <row r="144" spans="1:7" ht="16.5" thickBot="1">
      <c r="A144" s="40">
        <v>1</v>
      </c>
      <c r="B144" s="42"/>
      <c r="C144" s="40" t="s">
        <v>164</v>
      </c>
      <c r="D144" s="42"/>
      <c r="E144" s="37" t="s">
        <v>165</v>
      </c>
      <c r="F144" s="38"/>
      <c r="G144" s="39"/>
    </row>
    <row r="145" spans="1:7" ht="16.5" thickBot="1">
      <c r="A145" s="40">
        <v>2</v>
      </c>
      <c r="B145" s="42"/>
      <c r="C145" s="40" t="s">
        <v>166</v>
      </c>
      <c r="D145" s="42"/>
      <c r="E145" s="37" t="s">
        <v>145</v>
      </c>
      <c r="F145" s="38"/>
      <c r="G145" s="39"/>
    </row>
    <row r="146" spans="1:7" ht="16.5" thickBot="1">
      <c r="A146" s="40">
        <v>3</v>
      </c>
      <c r="B146" s="42"/>
      <c r="C146" s="40" t="s">
        <v>167</v>
      </c>
      <c r="D146" s="42"/>
      <c r="E146" s="40" t="s">
        <v>168</v>
      </c>
      <c r="F146" s="41"/>
      <c r="G146" s="42"/>
    </row>
    <row r="147" spans="1:7" ht="15" thickBot="1">
      <c r="A147" s="101"/>
      <c r="B147" s="101"/>
      <c r="C147" s="101"/>
      <c r="D147" s="101"/>
      <c r="E147" s="101"/>
      <c r="F147" s="101"/>
      <c r="G147" s="101"/>
    </row>
    <row r="148" spans="1:7" ht="17.25" thickBot="1">
      <c r="A148" s="113" t="s">
        <v>169</v>
      </c>
      <c r="B148" s="114"/>
      <c r="C148" s="114"/>
      <c r="D148" s="114"/>
      <c r="E148" s="114"/>
      <c r="F148" s="114"/>
      <c r="G148" s="115"/>
    </row>
    <row r="149" spans="1:7" ht="16.5" thickBot="1">
      <c r="A149" s="97" t="s">
        <v>170</v>
      </c>
      <c r="B149" s="12" t="s">
        <v>171</v>
      </c>
      <c r="C149" s="52" t="s">
        <v>172</v>
      </c>
      <c r="D149" s="53"/>
      <c r="E149" s="12" t="s">
        <v>173</v>
      </c>
      <c r="F149" s="52" t="s">
        <v>174</v>
      </c>
      <c r="G149" s="53"/>
    </row>
    <row r="150" spans="1:7">
      <c r="A150" s="43" t="s">
        <v>175</v>
      </c>
      <c r="B150" s="44"/>
      <c r="C150" s="44"/>
      <c r="D150" s="44"/>
      <c r="E150" s="44"/>
      <c r="F150" s="44"/>
      <c r="G150" s="45"/>
    </row>
    <row r="151" spans="1:7" ht="15" thickBot="1">
      <c r="A151" s="64"/>
      <c r="B151" s="65"/>
      <c r="C151" s="65"/>
      <c r="D151" s="65"/>
      <c r="E151" s="65"/>
      <c r="F151" s="65"/>
      <c r="G151" s="66"/>
    </row>
    <row r="152" spans="1:7" ht="15" thickBot="1">
      <c r="A152" s="8"/>
      <c r="B152" s="8"/>
      <c r="C152" s="8"/>
      <c r="D152" s="8"/>
      <c r="E152" s="8"/>
      <c r="F152" s="8"/>
      <c r="G152" s="8"/>
    </row>
    <row r="153" spans="1:7" ht="19.5" thickBot="1">
      <c r="A153" s="72" t="s">
        <v>176</v>
      </c>
      <c r="B153" s="73"/>
      <c r="C153" s="73"/>
      <c r="D153" s="73"/>
      <c r="E153" s="73"/>
      <c r="F153" s="73"/>
      <c r="G153" s="74"/>
    </row>
    <row r="154" spans="1:7" ht="17.25" thickBot="1">
      <c r="A154" s="91" t="s">
        <v>177</v>
      </c>
      <c r="B154" s="92"/>
      <c r="C154" s="92"/>
      <c r="D154" s="92"/>
      <c r="E154" s="92"/>
      <c r="F154" s="92"/>
      <c r="G154" s="93"/>
    </row>
    <row r="155" spans="1:7" ht="16.5" thickBot="1">
      <c r="A155" s="97" t="s">
        <v>178</v>
      </c>
      <c r="B155" s="12" t="s">
        <v>179</v>
      </c>
      <c r="C155" s="52" t="s">
        <v>63</v>
      </c>
      <c r="D155" s="53"/>
      <c r="E155" s="12" t="s">
        <v>180</v>
      </c>
      <c r="F155" s="52" t="s">
        <v>181</v>
      </c>
      <c r="G155" s="53"/>
    </row>
    <row r="156" spans="1:7" ht="14.25" customHeight="1">
      <c r="A156" s="21">
        <v>0</v>
      </c>
      <c r="B156" s="15">
        <v>0</v>
      </c>
      <c r="C156" s="44"/>
      <c r="D156" s="44"/>
      <c r="E156" s="15"/>
      <c r="F156" s="20" t="s">
        <v>205</v>
      </c>
      <c r="G156" s="16"/>
    </row>
    <row r="157" spans="1:7" ht="15" customHeight="1" thickBot="1">
      <c r="A157" s="17"/>
      <c r="B157" s="18"/>
      <c r="C157" s="18"/>
      <c r="D157" s="18"/>
      <c r="E157" s="18"/>
      <c r="F157" s="18"/>
      <c r="G157" s="19"/>
    </row>
    <row r="158" spans="1:7" ht="15" thickBot="1">
      <c r="A158" s="75"/>
      <c r="B158" s="75"/>
      <c r="C158" s="75"/>
      <c r="D158" s="75"/>
      <c r="E158" s="75"/>
      <c r="F158" s="75"/>
      <c r="G158" s="75"/>
    </row>
    <row r="159" spans="1:7" ht="19.5" thickBot="1">
      <c r="A159" s="116" t="s">
        <v>182</v>
      </c>
      <c r="B159" s="117"/>
      <c r="C159" s="117"/>
      <c r="D159" s="117"/>
      <c r="E159" s="117"/>
      <c r="F159" s="117"/>
      <c r="G159" s="118"/>
    </row>
    <row r="160" spans="1:7" ht="17.25" thickBot="1">
      <c r="A160" s="105" t="s">
        <v>183</v>
      </c>
      <c r="B160" s="106"/>
      <c r="C160" s="106"/>
      <c r="D160" s="106"/>
      <c r="E160" s="106"/>
      <c r="F160" s="106"/>
      <c r="G160" s="107"/>
    </row>
    <row r="161" spans="1:7" ht="16.5" thickBot="1">
      <c r="A161" s="52" t="s">
        <v>184</v>
      </c>
      <c r="B161" s="54"/>
      <c r="C161" s="54"/>
      <c r="D161" s="54"/>
      <c r="E161" s="54"/>
      <c r="F161" s="54"/>
      <c r="G161" s="53"/>
    </row>
    <row r="162" spans="1:7" ht="16.5" thickBot="1">
      <c r="A162" s="10" t="s">
        <v>185</v>
      </c>
      <c r="B162" s="14" t="s">
        <v>152</v>
      </c>
      <c r="C162" s="52" t="s">
        <v>63</v>
      </c>
      <c r="D162" s="54"/>
      <c r="E162" s="53"/>
      <c r="F162" s="52" t="s">
        <v>186</v>
      </c>
      <c r="G162" s="53"/>
    </row>
    <row r="163" spans="1:7" ht="16.5" thickBot="1">
      <c r="A163" s="4">
        <v>1</v>
      </c>
      <c r="B163" s="119">
        <v>45313</v>
      </c>
      <c r="C163" s="120" t="s">
        <v>187</v>
      </c>
      <c r="D163" s="121"/>
      <c r="E163" s="122"/>
      <c r="F163" s="99"/>
      <c r="G163" s="100"/>
    </row>
    <row r="164" spans="1:7" ht="15" thickBot="1">
      <c r="A164" s="8"/>
      <c r="B164" s="8"/>
      <c r="C164" s="8"/>
      <c r="D164" s="8"/>
      <c r="E164" s="8"/>
      <c r="F164" s="8"/>
      <c r="G164" s="8"/>
    </row>
    <row r="165" spans="1:7" ht="16.5" thickBot="1">
      <c r="A165" s="52" t="s">
        <v>188</v>
      </c>
      <c r="B165" s="54"/>
      <c r="C165" s="54"/>
      <c r="D165" s="54"/>
      <c r="E165" s="54"/>
      <c r="F165" s="54"/>
      <c r="G165" s="53"/>
    </row>
    <row r="166" spans="1:7" ht="16.5" thickBot="1">
      <c r="A166" s="10" t="s">
        <v>185</v>
      </c>
      <c r="B166" s="14" t="s">
        <v>152</v>
      </c>
      <c r="C166" s="52" t="s">
        <v>63</v>
      </c>
      <c r="D166" s="54"/>
      <c r="E166" s="53"/>
      <c r="F166" s="52" t="s">
        <v>186</v>
      </c>
      <c r="G166" s="53"/>
    </row>
    <row r="167" spans="1:7" ht="16.5" thickBot="1">
      <c r="A167" s="4">
        <v>1</v>
      </c>
      <c r="B167" s="119">
        <v>45349</v>
      </c>
      <c r="C167" s="79" t="s">
        <v>189</v>
      </c>
      <c r="D167" s="98"/>
      <c r="E167" s="80"/>
      <c r="F167" s="99"/>
      <c r="G167" s="100"/>
    </row>
    <row r="168" spans="1:7" ht="15" thickBot="1">
      <c r="A168" s="8"/>
      <c r="B168" s="8"/>
      <c r="C168" s="8"/>
      <c r="D168" s="8"/>
      <c r="E168" s="8"/>
      <c r="F168" s="8"/>
      <c r="G168" s="8"/>
    </row>
    <row r="169" spans="1:7" ht="16.5" thickBot="1">
      <c r="A169" s="52" t="s">
        <v>190</v>
      </c>
      <c r="B169" s="54"/>
      <c r="C169" s="54"/>
      <c r="D169" s="54"/>
      <c r="E169" s="54"/>
      <c r="F169" s="54"/>
      <c r="G169" s="53"/>
    </row>
    <row r="170" spans="1:7" ht="16.5" thickBot="1">
      <c r="A170" s="10" t="s">
        <v>185</v>
      </c>
      <c r="B170" s="14" t="s">
        <v>152</v>
      </c>
      <c r="C170" s="52" t="s">
        <v>63</v>
      </c>
      <c r="D170" s="54"/>
      <c r="E170" s="53"/>
      <c r="F170" s="52" t="s">
        <v>186</v>
      </c>
      <c r="G170" s="53"/>
    </row>
    <row r="171" spans="1:7" ht="15" thickBot="1">
      <c r="A171" s="123"/>
      <c r="B171" s="71"/>
      <c r="C171" s="124" t="s">
        <v>206</v>
      </c>
      <c r="D171" s="125"/>
      <c r="E171" s="126"/>
      <c r="F171" s="99"/>
      <c r="G171" s="100"/>
    </row>
    <row r="172" spans="1:7" ht="15" thickBot="1">
      <c r="A172" s="8"/>
      <c r="B172" s="8"/>
      <c r="C172" s="8"/>
      <c r="D172" s="8"/>
      <c r="E172" s="8"/>
      <c r="F172" s="8"/>
      <c r="G172" s="8"/>
    </row>
    <row r="173" spans="1:7" ht="16.5" thickBot="1">
      <c r="A173" s="52" t="s">
        <v>191</v>
      </c>
      <c r="B173" s="54"/>
      <c r="C173" s="54"/>
      <c r="D173" s="54"/>
      <c r="E173" s="54"/>
      <c r="F173" s="54"/>
      <c r="G173" s="53"/>
    </row>
    <row r="174" spans="1:7" ht="16.5" thickBot="1">
      <c r="A174" s="10" t="s">
        <v>185</v>
      </c>
      <c r="B174" s="14" t="s">
        <v>152</v>
      </c>
      <c r="C174" s="52" t="s">
        <v>63</v>
      </c>
      <c r="D174" s="54"/>
      <c r="E174" s="53"/>
      <c r="F174" s="52" t="s">
        <v>186</v>
      </c>
      <c r="G174" s="53"/>
    </row>
    <row r="175" spans="1:7" ht="16.5" thickBot="1">
      <c r="A175" s="4">
        <v>1</v>
      </c>
      <c r="B175" s="119">
        <v>45336</v>
      </c>
      <c r="C175" s="120" t="s">
        <v>192</v>
      </c>
      <c r="D175" s="121"/>
      <c r="E175" s="122"/>
      <c r="F175" s="99"/>
      <c r="G175" s="100"/>
    </row>
    <row r="176" spans="1:7" ht="16.5" thickBot="1">
      <c r="A176" s="4">
        <v>2</v>
      </c>
      <c r="B176" s="119">
        <v>45365</v>
      </c>
      <c r="C176" s="120" t="s">
        <v>193</v>
      </c>
      <c r="D176" s="121"/>
      <c r="E176" s="122"/>
      <c r="F176" s="99"/>
      <c r="G176" s="100"/>
    </row>
    <row r="177" spans="1:7" ht="16.5" thickBot="1">
      <c r="A177" s="4">
        <v>3</v>
      </c>
      <c r="B177" s="119">
        <v>45371</v>
      </c>
      <c r="C177" s="120" t="s">
        <v>194</v>
      </c>
      <c r="D177" s="121"/>
      <c r="E177" s="122"/>
      <c r="F177" s="99"/>
      <c r="G177" s="100"/>
    </row>
    <row r="178" spans="1:7" ht="15" thickBot="1">
      <c r="A178" s="8"/>
      <c r="B178" s="8"/>
      <c r="C178" s="8"/>
      <c r="D178" s="8"/>
      <c r="E178" s="8"/>
      <c r="F178" s="8"/>
      <c r="G178" s="8"/>
    </row>
    <row r="179" spans="1:7" ht="16.5" thickBot="1">
      <c r="A179" s="52" t="s">
        <v>195</v>
      </c>
      <c r="B179" s="54"/>
      <c r="C179" s="54"/>
      <c r="D179" s="54"/>
      <c r="E179" s="54"/>
      <c r="F179" s="54"/>
      <c r="G179" s="53"/>
    </row>
    <row r="180" spans="1:7" ht="16.5" thickBot="1">
      <c r="A180" s="97" t="s">
        <v>6</v>
      </c>
      <c r="B180" s="14" t="s">
        <v>152</v>
      </c>
      <c r="C180" s="52" t="s">
        <v>196</v>
      </c>
      <c r="D180" s="54"/>
      <c r="E180" s="53"/>
      <c r="F180" s="52" t="s">
        <v>197</v>
      </c>
      <c r="G180" s="53"/>
    </row>
    <row r="181" spans="1:7" ht="15" thickBot="1">
      <c r="A181" s="123">
        <v>0</v>
      </c>
      <c r="B181" s="71"/>
      <c r="C181" s="124" t="s">
        <v>206</v>
      </c>
      <c r="D181" s="125"/>
      <c r="E181" s="126"/>
      <c r="F181" s="99"/>
      <c r="G181" s="100"/>
    </row>
    <row r="182" spans="1:7" ht="15" thickBot="1">
      <c r="A182" s="8"/>
      <c r="B182" s="8"/>
      <c r="C182" s="8"/>
      <c r="D182" s="8"/>
      <c r="E182" s="8"/>
      <c r="F182" s="8"/>
      <c r="G182" s="8"/>
    </row>
    <row r="183" spans="1:7" ht="17.25" thickBot="1">
      <c r="A183" s="105" t="s">
        <v>198</v>
      </c>
      <c r="B183" s="106"/>
      <c r="C183" s="106"/>
      <c r="D183" s="106"/>
      <c r="E183" s="106"/>
      <c r="F183" s="106"/>
      <c r="G183" s="107"/>
    </row>
    <row r="184" spans="1:7" ht="16.5" thickBot="1">
      <c r="A184" s="52" t="s">
        <v>199</v>
      </c>
      <c r="B184" s="54"/>
      <c r="C184" s="53"/>
      <c r="D184" s="52" t="s">
        <v>200</v>
      </c>
      <c r="E184" s="54"/>
      <c r="F184" s="54"/>
      <c r="G184" s="53"/>
    </row>
    <row r="185" spans="1:7" ht="15.75" thickBot="1">
      <c r="A185" s="218">
        <v>2020</v>
      </c>
      <c r="B185" s="219"/>
      <c r="C185" s="220"/>
      <c r="D185" s="127" t="s">
        <v>201</v>
      </c>
      <c r="E185" s="128"/>
      <c r="F185" s="128"/>
      <c r="G185" s="129"/>
    </row>
    <row r="186" spans="1:7" ht="15.75" thickBot="1">
      <c r="A186" s="218">
        <v>2021</v>
      </c>
      <c r="B186" s="219"/>
      <c r="C186" s="220"/>
      <c r="D186" s="127" t="s">
        <v>202</v>
      </c>
      <c r="E186" s="128"/>
      <c r="F186" s="128"/>
      <c r="G186" s="221"/>
    </row>
    <row r="187" spans="1:7" ht="15.75" thickBot="1">
      <c r="A187" s="218">
        <v>2022</v>
      </c>
      <c r="B187" s="219"/>
      <c r="C187" s="220"/>
      <c r="D187" s="127" t="s">
        <v>202</v>
      </c>
      <c r="E187" s="128"/>
      <c r="F187" s="128"/>
      <c r="G187" s="129"/>
    </row>
    <row r="188" spans="1:7" ht="15.75" thickBot="1">
      <c r="A188" s="218">
        <v>2023</v>
      </c>
      <c r="B188" s="219"/>
      <c r="C188" s="220"/>
      <c r="D188" s="124">
        <v>2.21</v>
      </c>
      <c r="E188" s="125"/>
      <c r="F188" s="125"/>
      <c r="G188" s="126"/>
    </row>
    <row r="189" spans="1:7" ht="15" thickBot="1">
      <c r="A189" s="8"/>
      <c r="B189" s="8"/>
      <c r="C189" s="8"/>
      <c r="D189" s="8"/>
      <c r="E189" s="8"/>
      <c r="F189" s="8"/>
      <c r="G189" s="8"/>
    </row>
    <row r="190" spans="1:7" ht="19.5" thickBot="1">
      <c r="A190" s="116" t="s">
        <v>203</v>
      </c>
      <c r="B190" s="117"/>
      <c r="C190" s="117"/>
      <c r="D190" s="117"/>
      <c r="E190" s="117"/>
      <c r="F190" s="117"/>
      <c r="G190" s="118"/>
    </row>
    <row r="191" spans="1:7">
      <c r="A191" s="151" t="s">
        <v>279</v>
      </c>
      <c r="B191" s="152"/>
      <c r="C191" s="152"/>
      <c r="D191" s="152"/>
      <c r="E191" s="152"/>
      <c r="F191" s="152"/>
      <c r="G191" s="153"/>
    </row>
    <row r="192" spans="1:7">
      <c r="A192" s="154"/>
      <c r="B192" s="155"/>
      <c r="C192" s="155"/>
      <c r="D192" s="155"/>
      <c r="E192" s="155"/>
      <c r="F192" s="155"/>
      <c r="G192" s="156"/>
    </row>
    <row r="193" spans="1:7">
      <c r="A193" s="154"/>
      <c r="B193" s="155"/>
      <c r="C193" s="155"/>
      <c r="D193" s="155"/>
      <c r="E193" s="155"/>
      <c r="F193" s="155"/>
      <c r="G193" s="156"/>
    </row>
    <row r="194" spans="1:7">
      <c r="A194" s="154"/>
      <c r="B194" s="155"/>
      <c r="C194" s="155"/>
      <c r="D194" s="155"/>
      <c r="E194" s="155"/>
      <c r="F194" s="155"/>
      <c r="G194" s="156"/>
    </row>
    <row r="195" spans="1:7">
      <c r="A195" s="154"/>
      <c r="B195" s="155"/>
      <c r="C195" s="155"/>
      <c r="D195" s="155"/>
      <c r="E195" s="155"/>
      <c r="F195" s="155"/>
      <c r="G195" s="156"/>
    </row>
    <row r="196" spans="1:7">
      <c r="A196" s="154"/>
      <c r="B196" s="155"/>
      <c r="C196" s="155"/>
      <c r="D196" s="155"/>
      <c r="E196" s="155"/>
      <c r="F196" s="155"/>
      <c r="G196" s="156"/>
    </row>
    <row r="197" spans="1:7">
      <c r="A197" s="154"/>
      <c r="B197" s="155"/>
      <c r="C197" s="155"/>
      <c r="D197" s="155"/>
      <c r="E197" s="155"/>
      <c r="F197" s="155"/>
      <c r="G197" s="156"/>
    </row>
    <row r="198" spans="1:7">
      <c r="A198" s="154"/>
      <c r="B198" s="155"/>
      <c r="C198" s="155"/>
      <c r="D198" s="155"/>
      <c r="E198" s="155"/>
      <c r="F198" s="155"/>
      <c r="G198" s="156"/>
    </row>
    <row r="199" spans="1:7" ht="60.6" customHeight="1" thickBot="1">
      <c r="A199" s="157"/>
      <c r="B199" s="158"/>
      <c r="C199" s="158"/>
      <c r="D199" s="158"/>
      <c r="E199" s="158"/>
      <c r="F199" s="158"/>
      <c r="G199" s="159"/>
    </row>
    <row r="200" spans="1:7" ht="19.5" thickBot="1">
      <c r="A200" s="116" t="s">
        <v>209</v>
      </c>
      <c r="B200" s="117"/>
      <c r="C200" s="117"/>
      <c r="D200" s="117"/>
      <c r="E200" s="117"/>
      <c r="F200" s="117"/>
      <c r="G200" s="118"/>
    </row>
    <row r="201" spans="1:7" s="167" customFormat="1" ht="178.5" customHeight="1" thickBot="1">
      <c r="A201" s="164" t="s">
        <v>280</v>
      </c>
      <c r="B201" s="165"/>
      <c r="C201" s="165"/>
      <c r="D201" s="165"/>
      <c r="E201" s="165"/>
      <c r="F201" s="165"/>
      <c r="G201" s="166"/>
    </row>
    <row r="202" spans="1:7" ht="18.75">
      <c r="A202" s="160" t="s">
        <v>210</v>
      </c>
      <c r="B202" s="161"/>
      <c r="C202" s="161"/>
      <c r="D202" s="161"/>
      <c r="E202" s="161"/>
      <c r="F202" s="161"/>
      <c r="G202" s="162"/>
    </row>
    <row r="203" spans="1:7" ht="33.75" customHeight="1">
      <c r="A203" s="163" t="s">
        <v>211</v>
      </c>
      <c r="B203" s="163"/>
      <c r="C203" s="163"/>
      <c r="D203" s="163"/>
      <c r="E203" s="163"/>
      <c r="F203" s="163"/>
      <c r="G203" s="163"/>
    </row>
  </sheetData>
  <mergeCells count="194">
    <mergeCell ref="A190:G190"/>
    <mergeCell ref="A191:G199"/>
    <mergeCell ref="A186:C186"/>
    <mergeCell ref="D186:G186"/>
    <mergeCell ref="A187:C187"/>
    <mergeCell ref="D187:G187"/>
    <mergeCell ref="A200:G200"/>
    <mergeCell ref="A188:C188"/>
    <mergeCell ref="D188:G188"/>
    <mergeCell ref="C181:E181"/>
    <mergeCell ref="F181:G181"/>
    <mergeCell ref="C177:E177"/>
    <mergeCell ref="F177:G177"/>
    <mergeCell ref="A179:G179"/>
    <mergeCell ref="A183:G183"/>
    <mergeCell ref="A184:C184"/>
    <mergeCell ref="D184:G184"/>
    <mergeCell ref="A185:C185"/>
    <mergeCell ref="D185:G185"/>
    <mergeCell ref="C174:E174"/>
    <mergeCell ref="F174:G174"/>
    <mergeCell ref="C175:E175"/>
    <mergeCell ref="F175:G175"/>
    <mergeCell ref="C176:E176"/>
    <mergeCell ref="F176:G176"/>
    <mergeCell ref="A173:G173"/>
    <mergeCell ref="C180:E180"/>
    <mergeCell ref="F180:G180"/>
    <mergeCell ref="C166:E166"/>
    <mergeCell ref="F166:G166"/>
    <mergeCell ref="C167:E167"/>
    <mergeCell ref="F167:G167"/>
    <mergeCell ref="A165:G165"/>
    <mergeCell ref="C170:E170"/>
    <mergeCell ref="F170:G170"/>
    <mergeCell ref="C171:E171"/>
    <mergeCell ref="F171:G171"/>
    <mergeCell ref="A169:G169"/>
    <mergeCell ref="C162:E162"/>
    <mergeCell ref="F162:G162"/>
    <mergeCell ref="C163:E163"/>
    <mergeCell ref="F163:G163"/>
    <mergeCell ref="C155:D155"/>
    <mergeCell ref="F155:G155"/>
    <mergeCell ref="A159:G159"/>
    <mergeCell ref="A160:G160"/>
    <mergeCell ref="A161:G161"/>
    <mergeCell ref="C156:D156"/>
    <mergeCell ref="A148:G148"/>
    <mergeCell ref="C149:D149"/>
    <mergeCell ref="F149:G149"/>
    <mergeCell ref="A150:G151"/>
    <mergeCell ref="A153:G153"/>
    <mergeCell ref="A154:G154"/>
    <mergeCell ref="A145:B145"/>
    <mergeCell ref="C145:D145"/>
    <mergeCell ref="E145:G145"/>
    <mergeCell ref="A146:B146"/>
    <mergeCell ref="C146:D146"/>
    <mergeCell ref="E146:G146"/>
    <mergeCell ref="A141:G141"/>
    <mergeCell ref="A142:G142"/>
    <mergeCell ref="A143:B143"/>
    <mergeCell ref="C143:D143"/>
    <mergeCell ref="E143:G143"/>
    <mergeCell ref="A144:B144"/>
    <mergeCell ref="C144:D144"/>
    <mergeCell ref="E144:G144"/>
    <mergeCell ref="A133:B133"/>
    <mergeCell ref="C133:D133"/>
    <mergeCell ref="F133:G133"/>
    <mergeCell ref="A135:G135"/>
    <mergeCell ref="D136:F136"/>
    <mergeCell ref="A137:G139"/>
    <mergeCell ref="C129:D129"/>
    <mergeCell ref="E129:F129"/>
    <mergeCell ref="C130:D130"/>
    <mergeCell ref="E130:F130"/>
    <mergeCell ref="A131:G131"/>
    <mergeCell ref="A132:B132"/>
    <mergeCell ref="C132:D132"/>
    <mergeCell ref="F132:G132"/>
    <mergeCell ref="A115:A116"/>
    <mergeCell ref="A117:A120"/>
    <mergeCell ref="A126:G126"/>
    <mergeCell ref="A127:G127"/>
    <mergeCell ref="C128:D128"/>
    <mergeCell ref="E128:F128"/>
    <mergeCell ref="A89:A91"/>
    <mergeCell ref="A92:A93"/>
    <mergeCell ref="A94:A95"/>
    <mergeCell ref="A96:A98"/>
    <mergeCell ref="A101:A105"/>
    <mergeCell ref="A107:A111"/>
    <mergeCell ref="A62:G62"/>
    <mergeCell ref="A77:G77"/>
    <mergeCell ref="A79:G81"/>
    <mergeCell ref="A83:G83"/>
    <mergeCell ref="A84:B84"/>
    <mergeCell ref="A85:A87"/>
    <mergeCell ref="A99:A100"/>
    <mergeCell ref="C58:D58"/>
    <mergeCell ref="E58:F58"/>
    <mergeCell ref="C59:D59"/>
    <mergeCell ref="E59:F59"/>
    <mergeCell ref="C60:D60"/>
    <mergeCell ref="E60:F60"/>
    <mergeCell ref="B54:D54"/>
    <mergeCell ref="E54:G54"/>
    <mergeCell ref="A56:G56"/>
    <mergeCell ref="C57:D57"/>
    <mergeCell ref="E57:F57"/>
    <mergeCell ref="B51:D51"/>
    <mergeCell ref="E51:G51"/>
    <mergeCell ref="B52:D52"/>
    <mergeCell ref="E52:G52"/>
    <mergeCell ref="B53:D53"/>
    <mergeCell ref="E53:G53"/>
    <mergeCell ref="B47:D47"/>
    <mergeCell ref="E47:G47"/>
    <mergeCell ref="A48:G48"/>
    <mergeCell ref="A50:G50"/>
    <mergeCell ref="A41:G41"/>
    <mergeCell ref="A43:G43"/>
    <mergeCell ref="A44:G44"/>
    <mergeCell ref="B45:D45"/>
    <mergeCell ref="E45:G45"/>
    <mergeCell ref="B46:D46"/>
    <mergeCell ref="E46:G46"/>
    <mergeCell ref="A36:G36"/>
    <mergeCell ref="A37:G37"/>
    <mergeCell ref="A38:G38"/>
    <mergeCell ref="B39:C39"/>
    <mergeCell ref="E39:F39"/>
    <mergeCell ref="B40:C40"/>
    <mergeCell ref="E40:F40"/>
    <mergeCell ref="A31:D31"/>
    <mergeCell ref="E31:G31"/>
    <mergeCell ref="A32:D32"/>
    <mergeCell ref="E32:G32"/>
    <mergeCell ref="A34:G34"/>
    <mergeCell ref="A35:G35"/>
    <mergeCell ref="B28:C28"/>
    <mergeCell ref="D28:E28"/>
    <mergeCell ref="F28:G28"/>
    <mergeCell ref="A29:D29"/>
    <mergeCell ref="E29:G29"/>
    <mergeCell ref="A30:D30"/>
    <mergeCell ref="E30:G30"/>
    <mergeCell ref="B26:C26"/>
    <mergeCell ref="D26:E26"/>
    <mergeCell ref="F26:G26"/>
    <mergeCell ref="B27:C27"/>
    <mergeCell ref="D27:E27"/>
    <mergeCell ref="F27:G27"/>
    <mergeCell ref="A1:G2"/>
    <mergeCell ref="A3:G3"/>
    <mergeCell ref="A6:G6"/>
    <mergeCell ref="A7:G12"/>
    <mergeCell ref="A14:G14"/>
    <mergeCell ref="A15:G15"/>
    <mergeCell ref="B20:C20"/>
    <mergeCell ref="D20:E20"/>
    <mergeCell ref="F20:G20"/>
    <mergeCell ref="B18:C18"/>
    <mergeCell ref="D18:E18"/>
    <mergeCell ref="F18:G18"/>
    <mergeCell ref="B19:C19"/>
    <mergeCell ref="D19:E19"/>
    <mergeCell ref="F19:G19"/>
    <mergeCell ref="A202:G202"/>
    <mergeCell ref="A203:G203"/>
    <mergeCell ref="A201:G201"/>
    <mergeCell ref="B16:C16"/>
    <mergeCell ref="D16:E16"/>
    <mergeCell ref="F16:G16"/>
    <mergeCell ref="B17:C17"/>
    <mergeCell ref="D17:E17"/>
    <mergeCell ref="F17:G17"/>
    <mergeCell ref="B21:C21"/>
    <mergeCell ref="D21:E21"/>
    <mergeCell ref="F21:G21"/>
    <mergeCell ref="B24:C24"/>
    <mergeCell ref="D24:E24"/>
    <mergeCell ref="F24:G24"/>
    <mergeCell ref="B25:C25"/>
    <mergeCell ref="D25:E25"/>
    <mergeCell ref="F25:G25"/>
    <mergeCell ref="B22:C22"/>
    <mergeCell ref="D22:E22"/>
    <mergeCell ref="F22:G22"/>
    <mergeCell ref="B23:C23"/>
    <mergeCell ref="D23:E23"/>
    <mergeCell ref="F23:G23"/>
  </mergeCells>
  <hyperlinks>
    <hyperlink ref="A15" r:id="rId1" xr:uid="{00000000-0004-0000-0000-000000000000}"/>
    <hyperlink ref="A38" r:id="rId2" xr:uid="{00000000-0004-0000-0000-000002000000}"/>
    <hyperlink ref="G40" r:id="rId3" xr:uid="{00000000-0004-0000-0000-000003000000}"/>
    <hyperlink ref="E46" r:id="rId4" xr:uid="{00000000-0004-0000-0000-000004000000}"/>
    <hyperlink ref="E47" r:id="rId5" xr:uid="{00000000-0004-0000-0000-000005000000}"/>
    <hyperlink ref="G129" r:id="rId6" xr:uid="{00000000-0004-0000-0000-00000A000000}"/>
    <hyperlink ref="E144" r:id="rId7" xr:uid="{00000000-0004-0000-0000-00000B000000}"/>
    <hyperlink ref="E145" r:id="rId8" xr:uid="{00000000-0004-0000-0000-00000C000000}"/>
    <hyperlink ref="E46:G46" r:id="rId9" display="https://www.sfp.gov.py/vchgo/index.php/noticias-2-4/monitoreo-de-la-ley-518914" xr:uid="{00000000-0004-0000-0000-00000D000000}"/>
    <hyperlink ref="F156" r:id="rId10" xr:uid="{00000000-0004-0000-0000-00000E000000}"/>
    <hyperlink ref="E52" r:id="rId11" xr:uid="{C392FDD3-C7C1-4B02-9D7A-D66BFC693623}"/>
    <hyperlink ref="E53" r:id="rId12" xr:uid="{997D3D2F-A1FA-4E4A-AAAF-139F4D547091}"/>
    <hyperlink ref="E54" r:id="rId13" xr:uid="{86AA820C-2EEA-42AB-B5D6-23F9A329B01C}"/>
    <hyperlink ref="A36" r:id="rId14" xr:uid="{0D384235-7266-4681-80F1-313CF5F3490E}"/>
  </hyperlinks>
  <printOptions horizontalCentered="1"/>
  <pageMargins left="1.299212598425197" right="0.70866141732283472" top="0.74803149606299213" bottom="0.74803149606299213" header="0.31496062992125984" footer="0.31496062992125984"/>
  <pageSetup paperSize="5" scale="60"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Wheeler, Brandi</dc:creator>
  <cp:lastModifiedBy>Oscar Irala</cp:lastModifiedBy>
  <cp:lastPrinted>2024-04-17T14:57:04Z</cp:lastPrinted>
  <dcterms:created xsi:type="dcterms:W3CDTF">2024-04-17T01:58:31Z</dcterms:created>
  <dcterms:modified xsi:type="dcterms:W3CDTF">2025-04-30T16:22:04Z</dcterms:modified>
</cp:coreProperties>
</file>