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00. INFOMRE TRIMESTRAL\"/>
    </mc:Choice>
  </mc:AlternateContent>
  <xr:revisionPtr revIDLastSave="0" documentId="13_ncr:1_{4E525448-C86E-4EC2-9761-72CA44DF2BED}" xr6:coauthVersionLast="36" xr6:coauthVersionMax="36" xr10:uidLastSave="{00000000-0000-0000-0000-000000000000}"/>
  <bookViews>
    <workbookView xWindow="0" yWindow="0" windowWidth="20490" windowHeight="7425" xr2:uid="{00000000-000D-0000-FFFF-FFFF00000000}"/>
  </bookViews>
  <sheets>
    <sheet name="Matríz"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17" i="1" l="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alcChain>
</file>

<file path=xl/sharedStrings.xml><?xml version="1.0" encoding="utf-8"?>
<sst xmlns="http://schemas.openxmlformats.org/spreadsheetml/2006/main" count="304" uniqueCount="272">
  <si>
    <t>1- PRESENTACIÓN</t>
  </si>
  <si>
    <t>Institución:</t>
  </si>
  <si>
    <t>Periodo del informe:</t>
  </si>
  <si>
    <t>Misión institucional</t>
  </si>
  <si>
    <t>Evidencia</t>
  </si>
  <si>
    <t>3- GESTIÓN INSTITUCIONAL</t>
  </si>
  <si>
    <t>Descripción</t>
  </si>
  <si>
    <t>Objetivo</t>
  </si>
  <si>
    <t>Metas</t>
  </si>
  <si>
    <t>Población Beneficiaria</t>
  </si>
  <si>
    <t>Porcentaje de Ejecución</t>
  </si>
  <si>
    <t>Resultados Logrados</t>
  </si>
  <si>
    <t>Auditoría General del Poder Ejecutivo</t>
  </si>
  <si>
    <t>“Somos un órgano de control interno encargado de realizar auditorías de los Organismos y Entidades del Poder Ejecutivo, diseñar, desarrollar, establecer normativas para la supervisión; y asistencia técnica de las Auditorías Internas Institucionales”.</t>
  </si>
  <si>
    <t>MATRIZ DE INFORMACIÓN MÍNIMA PARA INFORME DE RENDICIÓN DE CUENTAS AL CIUDADANO - EJERCICIO 2025</t>
  </si>
  <si>
    <t>Evaluación del cumplimiento de las Funciones de la Auditoría Interna Institucional</t>
  </si>
  <si>
    <t>Evaluar el Cumplimiento de las Funciones de la Auditoria Interna Institucional conforme a las Normativas legales vigentes y el Manual de Auditoría Gubernamental – MAGU, a fin de identificar las oportunidades de mejoras que requieran mayor énfasis, y la asistencia técnica, para el logro de los trabajos planificados y la debida ejecución del mismo dentro del SIAGPE.</t>
  </si>
  <si>
    <t>Ministro- Auditor General, Máximas Autoridades y Auditores Internos Institucionales.</t>
  </si>
  <si>
    <t>Fortalecer y mejorar las funciones de la Auditoría Interna Institucional, a través de la Evaluación y las acciones de mejora realizado por este Órgano de Control, conforme a las Normativas Legales Vigentes.</t>
  </si>
  <si>
    <t>Informe remitido al Ministro- Auditor General, Máximas Autoridades y Auditores Internos Institucionales.</t>
  </si>
  <si>
    <t>Auditoría a Instituciones dependientes del Poder Ejecutivo</t>
  </si>
  <si>
    <t>3 (tres) informes de asistencias técnicas  realizadas a las Auditorías Internas Institucionales de los OEPE, referente al uso del Módulo del Seguimiento (PMI) del Sistema Integrado de la Auditoría del Poder Ejecutivo.</t>
  </si>
  <si>
    <t xml:space="preserve">8- DESCRIPCIÓN CUALITATIVA DE LOGROS ALCANZADOS </t>
  </si>
  <si>
    <t>8.2 - DIRECCIÓN GENERAL DE CONTORL INTERNO - DGCI</t>
  </si>
  <si>
    <t>8.4 - DIRECCIÓN GENERAL DE AUDITORÍA FORENSE - DGAF</t>
  </si>
  <si>
    <t>Supervisión de la Elaboración del Plan Anual de Auditorías de las AII</t>
  </si>
  <si>
    <t>Supervisar y asistir técnicamente en la elaboración de los Planes Anuales de las Auditorías Internas Institucionales a través del Sistema Integrado de la Auditoría General del Poder Ejecutivo (SIAGPE), conforme a las normativas legales vigentes.</t>
  </si>
  <si>
    <t>Auditoría Interna Institucional de los OEPE.</t>
  </si>
  <si>
    <t>Supervisar y asistir técnicamente en la elaboración de los Planes Anuales de las AII.</t>
  </si>
  <si>
    <t>PTA versión verificada por la DGPE</t>
  </si>
  <si>
    <t>Supervisión del Grado de Cumplimiento del Plan Anual de Auditoría de las AII</t>
  </si>
  <si>
    <t>Supervisar la debida ejecución del Plan de Trabajo Anual, en relación a los informes remitidos por las Auditorías Internas Institucionales de los Organismos y Entidades dependientes del Poder Ejecutivo, en el Sistema Integrado de la Auditoría General del Poder Ejecutivo (SIAGPE).</t>
  </si>
  <si>
    <t>53 (Cincuenta y tres) Supervisión del Grado de Cumplimiento del Plan Anual de Auditoría de las AII para el Ejercicio Fiscal 2025</t>
  </si>
  <si>
    <t>Presidencia de la República,  Ministro Auditor General del Poder Ejecutivo, Máximas Autoridades Institucionales de los OEPE y Auditoría Interna Institucional de los OEPE</t>
  </si>
  <si>
    <t>Informe Semestral (Consolidado e Individual).</t>
  </si>
  <si>
    <t>7 (Siete) Evaluaciones al cumplimiento de las funciones de la Auditoría Interna Institucional.</t>
  </si>
  <si>
    <t>Significativo avance en la ejecución de los trabajos planificados en el Plan Anual de Auditoria y Cronograma de Actividades correspondiente al Primer Semestre del Ejercicio Fiscal 2025 en un promedio general del 95% el cual representa un nivel de cumplimiento de Satisfactorio.
Fueron evaluados siete Auditorias Internas Institucionales   en cumplimiento de sus funciones, de manera a seguir fortaleciendo y mejorando sus funciones, a través de las acciones de mejora realizadas por este Órgano de Control, conforme a las normativas legales vigentes.</t>
  </si>
  <si>
    <t>Seguimiento del cumplimiento de las recomendaciones, a través de la verificación de los planes de mejoramiento de los OEPE (Anexo II y III).</t>
  </si>
  <si>
    <t>1. Evaluar el nivel de cumplimiento de las recomendaciones de las Auditorías Internas Institucionales, de la Auditoría General del Poder Ejecutivo, de la Contraloría General de la República y de las Auditorías Externas Independiente u otras instancias de control y sobre el avance en la ejecución de los Planes de Mejoramiento.</t>
  </si>
  <si>
    <t xml:space="preserve">Informe: Nivel de cumplimiento de las recomendaciones de los órganos de control interno y externo - Anexo II y Grado de avance de la ejecución de los planes de mejoramiento - Anexo III. </t>
  </si>
  <si>
    <t>Seguimiento del cumplimiento de las recomendaciones, a través de la verificación de los planes de mejoramiento de los OEPE.</t>
  </si>
  <si>
    <t>Informe de Seguimiento.</t>
  </si>
  <si>
    <t xml:space="preserve">Informe de Asistencia Técnica. </t>
  </si>
  <si>
    <r>
      <t xml:space="preserve">3° Informe Parcial - </t>
    </r>
    <r>
      <rPr>
        <b/>
        <sz val="14"/>
        <rFont val="Times New Roman"/>
        <family val="1"/>
      </rPr>
      <t>Ejercicio Fiscal 2025</t>
    </r>
  </si>
  <si>
    <t>3.4- Servicios o Productos Misionales (Depende de la Naturaleza de la Misión Institucional, puede abarcar un Programa o Proyecto)</t>
  </si>
  <si>
    <t xml:space="preserve">1 (un)  Informe: Nivel de cumplimiento de las recomendaciones de los órganos de control interno y externo - Anexo II y Grado de avance de la ejecución de los planes de mejoramiento - Anexo III. </t>
  </si>
  <si>
    <t>Ministro - Auditor General, Presidente de la República del Paraguay.</t>
  </si>
  <si>
    <t>13 (trece)  Informes de Seguimiento remitidos a los Organismos y Entidades dependientes del Poder Ejecutivo (OEPE).</t>
  </si>
  <si>
    <t>Auditorías Internas Institucionales de los OEPE / MAI  de la AGPE</t>
  </si>
  <si>
    <t>Asistencia Técnica a las AII de los OEPE.</t>
  </si>
  <si>
    <t>Auditorías Internas Institucionales de los OEPE</t>
  </si>
  <si>
    <t>Brindar orientación respecto al seguimiento de planes de mejoramiento  y el  cumplimiento de las acciones de mejora en el Sistema Integrado de la Auditoria del Poder Ejecutivo (SIAGPE - Módulo de Seguimiento)</t>
  </si>
  <si>
    <t>8.3 - DIRECCIÓN GENERAL DE COORDINACIÓN Y SEGUIMIENTO - DGCS</t>
  </si>
  <si>
    <t xml:space="preserve">Identificación de observaciones y hallazgos relevantes en los informes de auditoría </t>
  </si>
  <si>
    <t>Informe de Reporte Ejecutivo</t>
  </si>
  <si>
    <t>Profundización de Indicios de hechos punibles</t>
  </si>
  <si>
    <t>Supervisión y Apoyo a las Auditorías Internas Institucionales</t>
  </si>
  <si>
    <t>1- Verificar la correcta utilización de los Recursos Públicos en las Instituciones dependientes del Poder Ejecutivo.
2- Verificar si los procedimientos administrativos y si el Sistema de Control Interno son confiables y satisfactorios.
3- Verificar la provisión de bienes y/o servicios financiados con recursos de programas y proyectos sociales en las Instituciones sean realizadas conforme a las normativas legales vigentes.</t>
  </si>
  <si>
    <t>Acompaña y supervisa la ejecución de los trabajos de las AII conforme al Plan Anual de Auditoría, con el objetivo de mejorar el proceso auditor a través del uso de la Herramienta digital (SIAGPE) - Modelo EJECUCIÓN.</t>
  </si>
  <si>
    <t xml:space="preserve">18 (dieciocho) supervisiones </t>
  </si>
  <si>
    <t>Ministro - Auditor General, Presidente de la República y Máxima Autoridad de las Instituciones auditadas.</t>
  </si>
  <si>
    <t>Auditoría Interna Institucional</t>
  </si>
  <si>
    <t>18 (dieciocho) Informes de
Supervisión y Apoyo a las A.I.I.
verificando la correcta utilización del
MODULO EJECUCIÓN por parte de
las A.I.I. dentro del SIAGPE</t>
  </si>
  <si>
    <t>https://www.agpe.gov.py/index.php/hambre-cero.html
Informe de verificación In Situ Informe de Auditoria</t>
  </si>
  <si>
    <t>Dirección de Supervisión de Apoyo a las AII</t>
  </si>
  <si>
    <t>117 (ciento diez y siete) Informes de
Verificaciones in situ realizados de los
recursos utilizados para provisión de
alimentos financiados con recursos del
FONAE, en el marco del Programa
“Hambre Cero en nuestras escuelas”
1 (un) Informe Final de Auditoria
Especial realizada a la Compañía
Paraguaya de Comunicaciones S.A.</t>
  </si>
  <si>
    <t>Identificar Hechos que pudieran configurar hechos punibles en los OEPE, a través de los diferentes canales de información disponibles.</t>
  </si>
  <si>
    <t>OEPE, Funcionarios Públicos, Presidente de la república, ciudadanía en General  y Organismos de Control</t>
  </si>
  <si>
    <t>8. Análisis de Hallazgos y Profundización de hechos.
1. Informe de Reporte Ejecutivo</t>
  </si>
  <si>
    <t>Realizar Auditoría Especializada para la profundización de Hallazgos Identificados que podrían contener posibles Indicios de Hechos Punibles en los OEPE.</t>
  </si>
  <si>
    <t>Hojas de Análisis de Hallazgos y Profundización de hechos</t>
  </si>
  <si>
    <t xml:space="preserve">Conforme a la Resolución AGPE N° 95/2025, se han realizado 18 (dieciocho) Informe de Supervisión a las Auditorías Internas Institucionales de Organismos y Entidades dependientes del Poder Ejecutivo, referente al proceso auditor en el Sistema Integrado de la Auditoría General del Poder Ejecutivo (SIAGPE) – MODULO EJECUCIÓN, así como a la aplicación de las normas, métodos, y procedimientos de auditoría establecidas en el Manual de Auditoría Gubernamental (MAGU). </t>
  </si>
  <si>
    <t>Dirección de Evaluación de Control de los OEPE</t>
  </si>
  <si>
    <t>2-PRESENTACIÓN DE LOS MIEMBROS DEL COMITÉ DE RENDICIÓN DE CUENTAS AL CIUDADANO (CRCC)</t>
  </si>
  <si>
    <t>http://www.agpe.gov.py/index.php/leyes/doc_download/1112-.html</t>
  </si>
  <si>
    <t>Nro.</t>
  </si>
  <si>
    <t>Dependencia</t>
  </si>
  <si>
    <t>Responsable</t>
  </si>
  <si>
    <t>Cargo que Ocupa</t>
  </si>
  <si>
    <t>Dirección General de Planificación y Evaluación</t>
  </si>
  <si>
    <t>Director General</t>
  </si>
  <si>
    <t>Dirección General de Control Interno</t>
  </si>
  <si>
    <t>Directora General</t>
  </si>
  <si>
    <t>Dirección General de Coordinación y Seguimiento a la AII</t>
  </si>
  <si>
    <t>Dirección General de Auditoria Forense</t>
  </si>
  <si>
    <t>Welser Rodrigo González Carballo</t>
  </si>
  <si>
    <t>Dirección General de Administración y Finanzas</t>
  </si>
  <si>
    <t>Dirección General de Auditoría Interna</t>
  </si>
  <si>
    <t xml:space="preserve">Carlos Raúl  Montiel Flores </t>
  </si>
  <si>
    <t>Secretaría General</t>
  </si>
  <si>
    <t>María Eldelira Galván del Puerto</t>
  </si>
  <si>
    <t>Secretaria General</t>
  </si>
  <si>
    <t xml:space="preserve">Bernardo Gimenez Benítez </t>
  </si>
  <si>
    <t>Director</t>
  </si>
  <si>
    <t>Dirección de Comunicación</t>
  </si>
  <si>
    <t>Viviana Maria Ayala Torres</t>
  </si>
  <si>
    <t>Directora</t>
  </si>
  <si>
    <t>Unidad Anticorrupción</t>
  </si>
  <si>
    <t>Oscar Irala Sanabria</t>
  </si>
  <si>
    <t>Jefe de Departamento</t>
  </si>
  <si>
    <t>Asesoría Jurídica</t>
  </si>
  <si>
    <t>Sixto Vega Arévalo</t>
  </si>
  <si>
    <t xml:space="preserve">Asesor Técnico Jurídico </t>
  </si>
  <si>
    <t>Cantidad de Miembros del CRCC:</t>
  </si>
  <si>
    <t>Total Hombres :</t>
  </si>
  <si>
    <t>Total Mujeres:</t>
  </si>
  <si>
    <t>Total nivel directivo o rango superior:</t>
  </si>
  <si>
    <t>2- PLAN DE RENDICIÓN DE CUENTAS AL CIUDADANO</t>
  </si>
  <si>
    <t>2.1. Resolución de Aprobación y Anexo de Plan de Rendición de Cuentas</t>
  </si>
  <si>
    <t xml:space="preserve">Resolución AGPE N° 123/2025   http://www.agpe.gov.py/index.php/home/noticias/390-rendicion-de-cuentas-al-ciudadano.html  </t>
  </si>
  <si>
    <t>2.2 Plan de Rendición de Cuentas.</t>
  </si>
  <si>
    <t>http://www.agpe.gov.py/index.php/resoluciones/doc_download/1113-.html</t>
  </si>
  <si>
    <t>Priorización</t>
  </si>
  <si>
    <t>Tema</t>
  </si>
  <si>
    <t>Vinculación POI, PEI, PND, ODS.</t>
  </si>
  <si>
    <t>Justificaciones</t>
  </si>
  <si>
    <t>1°</t>
  </si>
  <si>
    <t>Vinculación del PEI con el PND 2030</t>
  </si>
  <si>
    <t>Resolución AGPE N° 298/2024 - Por la cual se aprueba el PEI, periodo 2024-2028, de la AGPE</t>
  </si>
  <si>
    <t>Se vincula el PEI con el Plan Nacional de Desarrollo Paraguay 2030</t>
  </si>
  <si>
    <t>http://www.agpe.gov.py/index.php/resoluciones/doc_download/1043-.html</t>
  </si>
  <si>
    <t>3.5 Contrataciones realizadas</t>
  </si>
  <si>
    <t>ID</t>
  </si>
  <si>
    <t>Objeto</t>
  </si>
  <si>
    <t>Fecha de Contrato</t>
  </si>
  <si>
    <t>Valor del Contrato</t>
  </si>
  <si>
    <t>Proveedor Adjudicado</t>
  </si>
  <si>
    <t>Estado (Ejecución - Finiquitado)</t>
  </si>
  <si>
    <t>Enlace DNCP</t>
  </si>
  <si>
    <t>En Ejecución</t>
  </si>
  <si>
    <t>3.6 Ejecución Financiera</t>
  </si>
  <si>
    <t xml:space="preserve">Objeto de Gasto </t>
  </si>
  <si>
    <t>Presupuestado</t>
  </si>
  <si>
    <t>Ejecutado Primer Trimestre</t>
  </si>
  <si>
    <t>Ejecutado Segundo Trimestre</t>
  </si>
  <si>
    <t>Saldos</t>
  </si>
  <si>
    <t>Evidencia (Enlace Ley 5189)</t>
  </si>
  <si>
    <t>Sueldos</t>
  </si>
  <si>
    <t>Gastos de Representación</t>
  </si>
  <si>
    <t>Aguinaldo</t>
  </si>
  <si>
    <t>Remuneración Extraordinaria</t>
  </si>
  <si>
    <t>Subsidio Familiar</t>
  </si>
  <si>
    <t>Bonificaciones</t>
  </si>
  <si>
    <t>Gratificaciones por Servicios Especiales</t>
  </si>
  <si>
    <t>Jornales</t>
  </si>
  <si>
    <t>Honorarios Profesionales</t>
  </si>
  <si>
    <t>Subsidio para la Salud</t>
  </si>
  <si>
    <t>Otros Gastos del Personal</t>
  </si>
  <si>
    <t>Energía Eléctrica</t>
  </si>
  <si>
    <t>Agua</t>
  </si>
  <si>
    <t>Teléfonos, Telefax y Otros Servicios de Telecomunicaciones</t>
  </si>
  <si>
    <t>Pasajes</t>
  </si>
  <si>
    <t>Viáticos y Movilidad</t>
  </si>
  <si>
    <t>Mantenimiento y Reparaciones Menores de Edificios y Locales</t>
  </si>
  <si>
    <t>Mantenimiento y Reparaciones Menores de Maquinarias, Equipos y Muebles de Oficina</t>
  </si>
  <si>
    <t>Mantenimiento y Reparaciones Menores de Equipos de Transporte</t>
  </si>
  <si>
    <t>Servicios de Limpieza, Aseo y Fumigación</t>
  </si>
  <si>
    <t>Mantenimiento y Reparaciones Menores de Instalaciones</t>
  </si>
  <si>
    <t>Alquiler de Fotocopiadoras</t>
  </si>
  <si>
    <t>De Informática y Sistemas Computarizados</t>
  </si>
  <si>
    <t>Servicios  Bancarios</t>
  </si>
  <si>
    <t>Prima y Gastos de Seguros</t>
  </si>
  <si>
    <t>Consultoría, Asesorías e Investigaciones</t>
  </si>
  <si>
    <t>Servicios de Comunicación</t>
  </si>
  <si>
    <t>Servicios de Medicina Prepaga y de Salud</t>
  </si>
  <si>
    <t>Servicio de Catering</t>
  </si>
  <si>
    <t>Capacitación del Personal del Estado</t>
  </si>
  <si>
    <t>Papel de Escritorio y Cartón</t>
  </si>
  <si>
    <t>Productos de Papel y Cartón</t>
  </si>
  <si>
    <t>Elementos de Limpieza</t>
  </si>
  <si>
    <t>Útiles de Escritorios, Oficina y Enseres</t>
  </si>
  <si>
    <t>Útiles y Materiales Eléctricos</t>
  </si>
  <si>
    <t>Repuestos y Accesorios Menores</t>
  </si>
  <si>
    <t>Compuestos Químicos</t>
  </si>
  <si>
    <t>Combustibles</t>
  </si>
  <si>
    <t>Bienes de Consumo Varios</t>
  </si>
  <si>
    <t>Pago de Impuestos, Tasas, Gastos Judiciales y Otros</t>
  </si>
  <si>
    <t>4- PARTICIPACIÓN CIUDADANA</t>
  </si>
  <si>
    <t>4.1. Canales de Participación Ciudadana existentes a la fecha.</t>
  </si>
  <si>
    <t>N°</t>
  </si>
  <si>
    <t>Denominación</t>
  </si>
  <si>
    <t>Dependencia Responsable del Canal de Participación</t>
  </si>
  <si>
    <t>Evidencia (Página Web, Buzón de SQR, Etc.)</t>
  </si>
  <si>
    <t>Pagina Web Institucional</t>
  </si>
  <si>
    <t>Enlace en la pagina para quejas, reclamos, sugerencias y denuncias</t>
  </si>
  <si>
    <t>DGTIC, UAAI, DC</t>
  </si>
  <si>
    <t>http://www.agpe.gov.py/index.php/anticorrupcion.html</t>
  </si>
  <si>
    <t>Informes y Noticias</t>
  </si>
  <si>
    <t>https://www.facebook.com/agpe.gov.py</t>
  </si>
  <si>
    <t>https://www.instagram.com/agpepy/</t>
  </si>
  <si>
    <t>https://x.com/agpepy</t>
  </si>
  <si>
    <t>https://www.youtube.com/@auditoriageneraldelpoderej1288</t>
  </si>
  <si>
    <t>5- INDICADORES MISIONALES DE RENDICIÓN DE CUENTAS AL CIUDADANO</t>
  </si>
  <si>
    <t>5.1- Indicadores Misionales Identificados</t>
  </si>
  <si>
    <t>Cantidad de indicadores</t>
  </si>
  <si>
    <t>Descripción del Indicador misional</t>
  </si>
  <si>
    <t>Enlace</t>
  </si>
  <si>
    <t>Informes de Auditoría</t>
  </si>
  <si>
    <t>6- GESTIÓN DE DENUNCIAS</t>
  </si>
  <si>
    <t>6.1.Gestión de denuncias de corrupción</t>
  </si>
  <si>
    <t>Enlace Portal de Denuncias</t>
  </si>
  <si>
    <t>https://denuncias.contraloria.gov.py/</t>
  </si>
  <si>
    <t>7- CONTROL INTERNO Y EXTERNO</t>
  </si>
  <si>
    <t>7.1 Informes de Auditorias Internas y Auditorías Externas en el Trimestre</t>
  </si>
  <si>
    <t>Nro. Informe</t>
  </si>
  <si>
    <t>Fecha</t>
  </si>
  <si>
    <t>Evidencia (Enlace Ley 5282/14)</t>
  </si>
  <si>
    <t>http://www.agpe.gov.py/index.php/component/content/article/280.html</t>
  </si>
  <si>
    <t>Auditorias de Gestión</t>
  </si>
  <si>
    <t>7.2 Modelo Estándar de Control Interno para las Instituciones Públicas del Paraguay</t>
  </si>
  <si>
    <t>Periodo</t>
  </si>
  <si>
    <t>Calificación MECIP de la Contraloría General de la República (CGR)</t>
  </si>
  <si>
    <t>Ejecutado Tercer Trimestre</t>
  </si>
  <si>
    <t>Servicios de Ceremonial</t>
  </si>
  <si>
    <t>Activos Intangibles</t>
  </si>
  <si>
    <t>Mes</t>
  </si>
  <si>
    <t>Nivel de Cumplimiento</t>
  </si>
  <si>
    <t>Enlace publicación</t>
  </si>
  <si>
    <t>http://www.agpe.gov.py/index.php/ley-5189.html</t>
  </si>
  <si>
    <t>Nivel de Cumplimiento (%)</t>
  </si>
  <si>
    <t xml:space="preserve">Página Web institucional </t>
  </si>
  <si>
    <t>3.3 Nivel de Cumplimiento de Respuestas a Consultas Ciudadanas - Transparencia Pasiva Ley N° 5282/14</t>
  </si>
  <si>
    <t>Cantidad de Consultas</t>
  </si>
  <si>
    <t>Respondidos</t>
  </si>
  <si>
    <t>No Respondidos o Reconsideradas</t>
  </si>
  <si>
    <t>Enlace Portal AIP</t>
  </si>
  <si>
    <t>https://informacionpublica.paraguay.gov.py/#!/ciudadano/solicitud/92375</t>
  </si>
  <si>
    <t>100%.</t>
  </si>
  <si>
    <t>Julio</t>
  </si>
  <si>
    <t>Agosto</t>
  </si>
  <si>
    <t>Setiembre</t>
  </si>
  <si>
    <t>Contratación de Seguro Médico Sanatorial</t>
  </si>
  <si>
    <t>SANTA CLARA S.A. RUC N° 80002917-8</t>
  </si>
  <si>
    <t>https://www.contrataciones.gov.py/licitaciones/adjudicacion/1f052993-061c-6bc4-bee3-3351ee32fb67/resumen-adjudicacion.html</t>
  </si>
  <si>
    <t>Contratación de Seguro de Vehículos y Edificio</t>
  </si>
  <si>
    <t>INTERCONTINENTAL DE SEGUROS Y REASEGUROS S.A. RUC N° 80003796-0</t>
  </si>
  <si>
    <t>https://www.contrataciones.gov.py/licitaciones/adjudicacion/1f05c0d6-20ee-65c6-bf5b-574675b98e5b/resumen-adjudicacion.html</t>
  </si>
  <si>
    <t>Servicio de Alquiler de Fotocopiadoras</t>
  </si>
  <si>
    <t>PS LINE S.A. RUC N° 80028474-7</t>
  </si>
  <si>
    <t>https://www.contrataciones.gov.py/licitaciones/adjudicacion/1f07dc1f-6cf2-625e-a238-2b18655a013a/resumen-adjudicacion.html</t>
  </si>
  <si>
    <t>Contratación de Seguro de Edificio, declarado desierto en el ID N° 461.456</t>
  </si>
  <si>
    <t>LA RURAL S.A. DE SEGUROS RUC N° 80022376-4</t>
  </si>
  <si>
    <t>https://www.contrataciones.gov.py/licitaciones/adjudicacion/1f093f35-3169-60be-86ae-53287c39f6d6/resumen-adjudicacion.html</t>
  </si>
  <si>
    <t>http://www.agpe.gov.py/index.php/hambre-cero.html</t>
  </si>
  <si>
    <t>DGAI N° 10/2025</t>
  </si>
  <si>
    <t>DGAI N° 11/2025</t>
  </si>
  <si>
    <t>DGAI N° 12/2025</t>
  </si>
  <si>
    <t>Informe DGAI N° 10/2025 "Avance Plan de Mejoramiento Institucional al 30 de junio de 2025"</t>
  </si>
  <si>
    <t>Informe DGAI N° 12/2025 "Evaluación al Sistema de Control Interno - Mantenimiento Evolutivo y Correctivo del SIAGPE"</t>
  </si>
  <si>
    <t>Néstor Duarte Vera</t>
  </si>
  <si>
    <t xml:space="preserve">Cinthia Noemí Ortiz Escurra </t>
  </si>
  <si>
    <t xml:space="preserve">Julio César Medina Sagaz </t>
  </si>
  <si>
    <t xml:space="preserve">Rogelio Cáceres Báez </t>
  </si>
  <si>
    <t xml:space="preserve">Digna Gloria Castillo Brítez </t>
  </si>
  <si>
    <t>Dirección General de Tecnología de la Información y Comunicación</t>
  </si>
  <si>
    <t>Dirección de Planificación Estratégica</t>
  </si>
  <si>
    <t>3.1 Nivel de Cumplimiento de Mínimo de Información Disponible - Transparencia Activa Ley 5189 /14</t>
  </si>
  <si>
    <t>3.2 Nivel de Cumplimiento de Mínimo de Información Disponible - Transparencia Activa Ley 5282/14</t>
  </si>
  <si>
    <t>Se informa a la ciudadanía sobre las acciones realizadas por la AGPE periódicamente</t>
  </si>
  <si>
    <t>Espacios establecidos de participación ciudadana</t>
  </si>
  <si>
    <r>
      <t>La Auditoría General del Poder Ejecutivo, como órgano de control interno del Poder Ejecutivo para realizar auditorías a los OEPE tiene a su cargo reglamentar y supervisar el funcionamiento de las Auditorías Internas Institucionales (AII). En esta tarea, remite informes al Presidente de la República según la periodicidad establecida por decreto, informando sobre el cumplimiento de la planificación de Auditorías anuales por las AII, nivel de ejecución, resultados de las Auditorías Internas, cumplimiento de los planes de mejoramiento y efectividad, utilizándose para estas tareas el Sistema Integrado de la Auditoría General del Poder Ejecutivo (SIAGPE).</t>
    </r>
    <r>
      <rPr>
        <b/>
        <sz val="12"/>
        <rFont val="Times New Roman"/>
        <family val="1"/>
      </rPr>
      <t xml:space="preserve"> </t>
    </r>
    <r>
      <rPr>
        <sz val="12"/>
        <rFont val="Times New Roman"/>
        <family val="1"/>
      </rPr>
      <t>En el marco del Programa “Hambre Cero en nuestras escuelas" se realiza Verificaciones in situ de los recursos utilizados para provisión de alimentos financiados con recursos del FONAE. Para una evaluación de eficiencia del Sistema de Control Interno, se adopto la Norma de Requisitos Mínimos - MECIP 2015, facilitando la carga documental en el Portal del que se dispone para el efecto.</t>
    </r>
  </si>
  <si>
    <t>Verificación de 36 (Treinta y seis) Planes de Trabajo Anuales de las Auditorías de las AII para el Ejercicio Fiscal 2026</t>
  </si>
  <si>
    <t>Verificación de los trabajos ejecutados utilizando como parámetro la cantidad de productos planificados en el Cronograma de Trabajo con lo efectivamente realizado</t>
  </si>
  <si>
    <t>117(Ciento diecisiete) verificaciones in situ FONAE
1 (un) informe de auditoría</t>
  </si>
  <si>
    <t>Informes de
Supervisión y Apoyo a las A.I.I.</t>
  </si>
  <si>
    <t>Dirección de Comunicación
DGCI (Informes de verificación in situ FONAE)</t>
  </si>
  <si>
    <t>Informe DGAI N° 11/2025 "Auditoría de Gestión practicada a la DTH"</t>
  </si>
  <si>
    <t>8.1- DIRECCIÓN GENERAL DE PLANIFICACIÓN Y EVALUACIÓN - DGPE</t>
  </si>
  <si>
    <r>
      <t xml:space="preserve">Se han realizado los trabajos de verificación in situ en las Instituciones educativas de los Departamentos: Central, Misiones, Guairá, San Pedro y Presidente Hayes, en el  período comprendido de julio a setiembre de 2025, en el marco del Programa Hambre Cero en Nuestras Escuelas dando cumplimiento a la misión Institucional y las funciones establecidas, que se citan a continuación: 
</t>
    </r>
    <r>
      <rPr>
        <b/>
        <sz val="12"/>
        <rFont val="Times New Roman"/>
        <family val="1"/>
      </rPr>
      <t>Julio</t>
    </r>
    <r>
      <rPr>
        <sz val="12"/>
        <rFont val="Times New Roman"/>
        <family val="1"/>
      </rPr>
      <t xml:space="preserve">
- Dpto. Central: 20 Informes según Resol AGPE N° 186/2025
- Dpto. Misiones: 20  Informes según Resol AGPE N° 209/2025.
</t>
    </r>
    <r>
      <rPr>
        <b/>
        <sz val="12"/>
        <rFont val="Times New Roman"/>
        <family val="1"/>
      </rPr>
      <t>Agosto</t>
    </r>
    <r>
      <rPr>
        <sz val="12"/>
        <rFont val="Times New Roman"/>
        <family val="1"/>
      </rPr>
      <t xml:space="preserve">
- Dpto.  Guairá: 29 Informes según Resol. AGPE N° 232/2025
</t>
    </r>
    <r>
      <rPr>
        <b/>
        <sz val="12"/>
        <rFont val="Times New Roman"/>
        <family val="1"/>
      </rPr>
      <t xml:space="preserve">Septiembre </t>
    </r>
    <r>
      <rPr>
        <sz val="12"/>
        <rFont val="Times New Roman"/>
        <family val="1"/>
      </rPr>
      <t xml:space="preserve">
- Dpto. San Pedro: 24 Informes según Resol. AGPE N°  251/2025 y 264/2025
- Dpto. Central y Pdte. Hayes: 24 Informes según Resol. AGPE N° 274/2025
Se ha realizado el trabajo de Auditoría de Revisión Especial a la Compañía Paraguaya S.A. - COPACO S.A. la cual ha arrojado 1 (un) Informe Final de Auditoría en el mes de julio 2025.</t>
    </r>
  </si>
  <si>
    <t>A los efectos de unificar esfuerzos y establecer una línea consensuada de criterio; la AGPE ha formado parte de un equipo con la Contraloría General de la República, para realizar la evaluación del Sistema de Control Interno de los OEPE y obtener resultados del Nivel de Madurez a los que han alcanzado cada una de las Instituciones en el ejercicio anterior. De esta manera, se ha conformado un ámbito propicio donde analizar las evidencias que los organismos han remitido a través del Sistema Informático Se han emitido 66 (sesenta y seis) Informe de Evaluación de la Efectividad del Sistema de Control Interno - NRM - MECIP:2015, el consolidado será presentado en el mes de Diciembre de 2025.</t>
  </si>
  <si>
    <t xml:space="preserve">La DGAF, ha realizado trabajos de verificación en el Sistema Integrado de Auditorías de la AGPE - SIAGPE, en cuanto a la situación de los hallazgos reportados por los OEPE, que podrían contener posibles indicios de hechos punibles, realizando la identificación de hechos conforme a procedimientos de Auditoria Forense, a los efectos de verificar la pertinencia de los mismos.  
De igual manera, se viene realizando la profundización de los hallazgos identificados que podrían contener posibles indicios de hechos punibles en los OEPE, con el objeto de abrir Auditorias Especializadas, ante estos hallazgos. 
Por otra parte se presentó Informe y Reporte Ejecutivo, en cuanto al resultado de la solicitud realizada a las 105 AII dependientes de los OEPE, respecto a los informes de los hallazgos de indicios de hechos punibles correspondientes al Ejercicio Fiscal 2024 y del primer semestre del Ejercicio Fiscal 2025. </t>
  </si>
  <si>
    <t>Conforme al informe semestral informado en el mes de agosto/25, en el primer semestre del año 2025 se han cumplido 2.641 recomendaciones a través de 3.162 acciones cumplidas. 
Se evidenció una mejora en la regularización de los planes de mejoramiento de los Organismos y Entidades dependientes del Poder Ejecutivo (OEPE) en el SIAGPE, en los planes que fueron verificados, reduciéndose la cantidad de planes cuya elaboración no estaba finalizada. Esto refleja que, gracias a la gestión de control, los planes verificados se elaboran y registran en el sistema dentro del plazo máximo de 45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</si>
</sst>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_-* #,##0_-;\-* #,##0_-;_-* &quot;-&quot;??_-;_-@_-"/>
  </numFmts>
  <fonts count="34">
    <font>
      <sz val="11"/>
      <color theme="1"/>
      <name val="Aptos Narrow"/>
      <family val="2"/>
      <scheme val="minor"/>
    </font>
    <font>
      <sz val="11"/>
      <color theme="1"/>
      <name val="Aptos Narrow"/>
      <family val="2"/>
      <scheme val="minor"/>
    </font>
    <font>
      <sz val="11"/>
      <name val="Times New Roman"/>
      <family val="1"/>
    </font>
    <font>
      <sz val="12"/>
      <name val="Times New Roman"/>
      <family val="1"/>
    </font>
    <font>
      <b/>
      <sz val="14"/>
      <name val="Times New Roman"/>
      <family val="1"/>
    </font>
    <font>
      <b/>
      <u/>
      <sz val="14"/>
      <name val="Times New Roman"/>
      <family val="1"/>
    </font>
    <font>
      <sz val="14"/>
      <name val="Times New Roman"/>
      <family val="1"/>
    </font>
    <font>
      <sz val="16"/>
      <name val="Times New Roman"/>
      <family val="1"/>
    </font>
    <font>
      <sz val="10"/>
      <name val="Times New Roman"/>
      <family val="1"/>
    </font>
    <font>
      <b/>
      <sz val="12"/>
      <name val="Times New Roman"/>
      <family val="1"/>
    </font>
    <font>
      <sz val="12"/>
      <color theme="1"/>
      <name val="Times New Roman"/>
      <family val="1"/>
    </font>
    <font>
      <b/>
      <sz val="12"/>
      <color theme="1"/>
      <name val="Times New Roman"/>
      <family val="1"/>
    </font>
    <font>
      <sz val="11"/>
      <color theme="1"/>
      <name val="Times New Roman"/>
      <family val="1"/>
    </font>
    <font>
      <sz val="10"/>
      <color theme="1"/>
      <name val="Times New Roman"/>
      <family val="1"/>
    </font>
    <font>
      <b/>
      <sz val="14"/>
      <color theme="1"/>
      <name val="Times New Roman"/>
      <family val="1"/>
    </font>
    <font>
      <u/>
      <sz val="11"/>
      <color theme="10"/>
      <name val="Aptos Narrow"/>
      <family val="2"/>
      <scheme val="minor"/>
    </font>
    <font>
      <u/>
      <sz val="11"/>
      <color theme="10"/>
      <name val="Times New Roman"/>
      <family val="1"/>
    </font>
    <font>
      <sz val="12"/>
      <color rgb="FFFF0000"/>
      <name val="Times New Roman"/>
      <family val="1"/>
    </font>
    <font>
      <u/>
      <sz val="11"/>
      <name val="Times New Roman"/>
      <family val="1"/>
    </font>
    <font>
      <b/>
      <sz val="11"/>
      <name val="Times New Roman"/>
      <family val="1"/>
    </font>
    <font>
      <b/>
      <u/>
      <sz val="13"/>
      <name val="Times New Roman"/>
      <family val="1"/>
    </font>
    <font>
      <b/>
      <u/>
      <sz val="13"/>
      <color theme="1"/>
      <name val="Garamond"/>
      <family val="1"/>
    </font>
    <font>
      <sz val="12"/>
      <color theme="1"/>
      <name val="Garamond"/>
      <family val="1"/>
    </font>
    <font>
      <sz val="11"/>
      <color theme="1"/>
      <name val="Garamond"/>
      <family val="1"/>
    </font>
    <font>
      <b/>
      <sz val="12"/>
      <color theme="1"/>
      <name val="Garamond"/>
      <family val="1"/>
    </font>
    <font>
      <b/>
      <sz val="11"/>
      <color theme="1"/>
      <name val="Garamond"/>
      <family val="1"/>
    </font>
    <font>
      <b/>
      <u/>
      <sz val="14"/>
      <color theme="1"/>
      <name val="Garamond"/>
      <family val="1"/>
    </font>
    <font>
      <sz val="10"/>
      <color theme="1"/>
      <name val="Arial"/>
      <family val="2"/>
    </font>
    <font>
      <b/>
      <sz val="14"/>
      <color theme="1"/>
      <name val="Garamond"/>
      <family val="1"/>
    </font>
    <font>
      <b/>
      <sz val="13"/>
      <color theme="1"/>
      <name val="Garamond"/>
      <family val="1"/>
    </font>
    <font>
      <sz val="11"/>
      <name val="Aptos Narrow"/>
      <family val="2"/>
      <scheme val="minor"/>
    </font>
    <font>
      <sz val="10"/>
      <name val="Aptos Narrow"/>
      <scheme val="minor"/>
    </font>
    <font>
      <b/>
      <sz val="10"/>
      <name val="Times New Roman"/>
      <family val="1"/>
    </font>
    <font>
      <u/>
      <sz val="11"/>
      <color theme="10"/>
      <name val="Garamond"/>
      <family val="1"/>
    </font>
  </fonts>
  <fills count="15">
    <fill>
      <patternFill patternType="none"/>
    </fill>
    <fill>
      <patternFill patternType="gray125"/>
    </fill>
    <fill>
      <patternFill patternType="solid">
        <fgColor rgb="FFACB9CA"/>
        <bgColor indexed="64"/>
      </patternFill>
    </fill>
    <fill>
      <patternFill patternType="solid">
        <fgColor rgb="FFC9C9C9"/>
        <bgColor indexed="64"/>
      </patternFill>
    </fill>
    <fill>
      <patternFill patternType="solid">
        <fgColor rgb="FFFFF2CC"/>
        <bgColor indexed="64"/>
      </patternFill>
    </fill>
    <fill>
      <patternFill patternType="solid">
        <fgColor rgb="FFFFFFFF"/>
        <bgColor indexed="64"/>
      </patternFill>
    </fill>
    <fill>
      <patternFill patternType="solid">
        <fgColor rgb="FFFFE699"/>
        <bgColor indexed="64"/>
      </patternFill>
    </fill>
    <fill>
      <patternFill patternType="solid">
        <fgColor rgb="FFF4B084"/>
        <bgColor indexed="64"/>
      </patternFill>
    </fill>
    <fill>
      <patternFill patternType="solid">
        <fgColor theme="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rgb="FFF2F2F2"/>
        <bgColor indexed="64"/>
      </patternFill>
    </fill>
  </fills>
  <borders count="7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rgb="FF000000"/>
      </right>
      <top style="medium">
        <color indexed="64"/>
      </top>
      <bottom/>
      <diagonal/>
    </border>
    <border>
      <left style="medium">
        <color rgb="FFCCCCCC"/>
      </left>
      <right style="medium">
        <color rgb="FF000000"/>
      </right>
      <top style="medium">
        <color indexed="64"/>
      </top>
      <bottom/>
      <diagonal/>
    </border>
    <border>
      <left style="medium">
        <color rgb="FFCCCCCC"/>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right style="medium">
        <color rgb="FF000000"/>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CCCCCC"/>
      </left>
      <right/>
      <top/>
      <bottom style="medium">
        <color rgb="FF000000"/>
      </bottom>
      <diagonal/>
    </border>
    <border>
      <left/>
      <right style="medium">
        <color rgb="FFCCCCCC"/>
      </right>
      <top/>
      <bottom style="medium">
        <color rgb="FF00000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CCCCCC"/>
      </top>
      <bottom style="medium">
        <color rgb="FF000000"/>
      </bottom>
      <diagonal/>
    </border>
    <border>
      <left style="medium">
        <color rgb="FFCCCCCC"/>
      </left>
      <right/>
      <top style="medium">
        <color rgb="FFCCCCCC"/>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rgb="FF000000"/>
      </left>
      <right style="medium">
        <color rgb="FF000000"/>
      </right>
      <top style="medium">
        <color rgb="FFCCCCCC"/>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rgb="FF000000"/>
      </bottom>
      <diagonal/>
    </border>
    <border>
      <left/>
      <right/>
      <top style="medium">
        <color rgb="FF000000"/>
      </top>
      <bottom style="medium">
        <color indexed="64"/>
      </bottom>
      <diagonal/>
    </border>
    <border>
      <left style="medium">
        <color rgb="FFCCCCCC"/>
      </left>
      <right style="medium">
        <color rgb="FFCCCCCC"/>
      </right>
      <top/>
      <bottom style="medium">
        <color rgb="FFCCCCCC"/>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CCCCCC"/>
      </left>
      <right style="medium">
        <color rgb="FFCCCCCC"/>
      </right>
      <top/>
      <bottom style="medium">
        <color rgb="FF000000"/>
      </bottom>
      <diagonal/>
    </border>
    <border>
      <left/>
      <right style="medium">
        <color rgb="FF000000"/>
      </right>
      <top style="medium">
        <color rgb="FFCCCCCC"/>
      </top>
      <bottom/>
      <diagonal/>
    </border>
    <border>
      <left style="medium">
        <color rgb="FF000000"/>
      </left>
      <right/>
      <top/>
      <bottom/>
      <diagonal/>
    </border>
    <border>
      <left style="medium">
        <color rgb="FFCCCCCC"/>
      </left>
      <right style="medium">
        <color rgb="FFCCCCCC"/>
      </right>
      <top style="medium">
        <color rgb="FFCCCCCC"/>
      </top>
      <bottom/>
      <diagonal/>
    </border>
  </borders>
  <cellStyleXfs count="4">
    <xf numFmtId="0" fontId="0" fillId="0" borderId="0"/>
    <xf numFmtId="0" fontId="1" fillId="0" borderId="0">
      <alignment vertical="center"/>
    </xf>
    <xf numFmtId="0" fontId="15" fillId="0" borderId="0" applyNumberFormat="0" applyFill="0" applyBorder="0" applyAlignment="0" applyProtection="0"/>
    <xf numFmtId="43" fontId="1" fillId="0" borderId="0" applyFont="0" applyFill="0" applyBorder="0" applyAlignment="0" applyProtection="0"/>
  </cellStyleXfs>
  <cellXfs count="331">
    <xf numFmtId="0" fontId="0" fillId="0" borderId="0" xfId="0"/>
    <xf numFmtId="0" fontId="2" fillId="0" borderId="0" xfId="0" applyFont="1" applyAlignment="1">
      <alignment vertical="center" wrapText="1"/>
    </xf>
    <xf numFmtId="0" fontId="3" fillId="8" borderId="0" xfId="0" applyFont="1" applyFill="1" applyAlignment="1">
      <alignment vertical="center" wrapText="1"/>
    </xf>
    <xf numFmtId="0" fontId="3" fillId="0" borderId="0" xfId="0" applyFont="1" applyAlignment="1">
      <alignment vertical="center" wrapText="1"/>
    </xf>
    <xf numFmtId="0" fontId="4" fillId="4" borderId="7" xfId="0" applyFont="1" applyFill="1" applyBorder="1" applyAlignment="1">
      <alignment vertical="center" wrapText="1"/>
    </xf>
    <xf numFmtId="0" fontId="6" fillId="0" borderId="0" xfId="0" applyFont="1" applyAlignment="1">
      <alignment vertical="center" wrapText="1"/>
    </xf>
    <xf numFmtId="0" fontId="9" fillId="7" borderId="20" xfId="0" applyFont="1" applyFill="1" applyBorder="1" applyAlignment="1">
      <alignment vertical="center" wrapText="1"/>
    </xf>
    <xf numFmtId="0" fontId="9" fillId="7" borderId="21" xfId="0" applyFont="1" applyFill="1" applyBorder="1" applyAlignment="1">
      <alignment vertical="center" wrapText="1"/>
    </xf>
    <xf numFmtId="0" fontId="9" fillId="7" borderId="2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3" fillId="0" borderId="11" xfId="0" applyFont="1" applyFill="1" applyBorder="1" applyAlignment="1">
      <alignment vertical="center" wrapText="1"/>
    </xf>
    <xf numFmtId="0" fontId="3" fillId="0" borderId="13" xfId="0" applyFont="1" applyFill="1" applyBorder="1" applyAlignment="1">
      <alignment vertical="center" wrapText="1"/>
    </xf>
    <xf numFmtId="0" fontId="10" fillId="0" borderId="12" xfId="0" applyFont="1" applyFill="1" applyBorder="1" applyAlignment="1">
      <alignment vertical="center" wrapText="1"/>
    </xf>
    <xf numFmtId="0" fontId="10" fillId="0" borderId="13" xfId="0" applyFont="1" applyFill="1" applyBorder="1" applyAlignment="1">
      <alignment vertical="center" wrapText="1"/>
    </xf>
    <xf numFmtId="0" fontId="10" fillId="0" borderId="14" xfId="0" applyFont="1" applyFill="1" applyBorder="1" applyAlignment="1">
      <alignment vertical="center" wrapText="1"/>
    </xf>
    <xf numFmtId="0" fontId="10" fillId="0" borderId="16" xfId="0" applyFont="1" applyFill="1" applyBorder="1" applyAlignment="1">
      <alignment vertical="center" wrapText="1"/>
    </xf>
    <xf numFmtId="0" fontId="10" fillId="0" borderId="17" xfId="0" applyFont="1" applyFill="1" applyBorder="1" applyAlignment="1">
      <alignment vertical="center" wrapText="1"/>
    </xf>
    <xf numFmtId="0" fontId="10" fillId="0" borderId="28" xfId="0" applyFont="1" applyFill="1" applyBorder="1" applyAlignment="1">
      <alignment vertical="center" wrapText="1"/>
    </xf>
    <xf numFmtId="0" fontId="3" fillId="0" borderId="23" xfId="0" applyFont="1" applyFill="1" applyBorder="1" applyAlignment="1">
      <alignment vertical="center" wrapText="1"/>
    </xf>
    <xf numFmtId="0" fontId="3" fillId="0" borderId="29" xfId="0" applyFont="1" applyFill="1" applyBorder="1" applyAlignment="1">
      <alignment vertical="center" wrapText="1"/>
    </xf>
    <xf numFmtId="0" fontId="10" fillId="0" borderId="15" xfId="0" applyFont="1" applyFill="1" applyBorder="1" applyAlignment="1">
      <alignment vertical="center" wrapText="1"/>
    </xf>
    <xf numFmtId="0" fontId="10" fillId="0" borderId="11" xfId="0" applyFont="1" applyFill="1" applyBorder="1" applyAlignment="1">
      <alignment vertical="center" wrapText="1"/>
    </xf>
    <xf numFmtId="0" fontId="10" fillId="0" borderId="16" xfId="0" applyFont="1" applyFill="1" applyBorder="1" applyAlignment="1">
      <alignment horizontal="center" vertical="center" wrapText="1"/>
    </xf>
    <xf numFmtId="9" fontId="10" fillId="0" borderId="11" xfId="0" applyNumberFormat="1" applyFont="1" applyFill="1" applyBorder="1" applyAlignment="1">
      <alignment horizontal="center" vertical="center" wrapText="1"/>
    </xf>
    <xf numFmtId="0" fontId="10" fillId="0" borderId="23" xfId="0" applyFont="1" applyFill="1" applyBorder="1" applyAlignment="1">
      <alignment vertical="center" wrapText="1"/>
    </xf>
    <xf numFmtId="9" fontId="10" fillId="0" borderId="23" xfId="0" applyNumberFormat="1"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2" fillId="0" borderId="13" xfId="0" applyFont="1" applyFill="1" applyBorder="1" applyAlignment="1">
      <alignment horizontal="left" vertical="center" wrapText="1"/>
    </xf>
    <xf numFmtId="0" fontId="12" fillId="0" borderId="13" xfId="0" applyFont="1" applyFill="1" applyBorder="1" applyAlignment="1">
      <alignment horizontal="center" vertical="center" wrapText="1"/>
    </xf>
    <xf numFmtId="9" fontId="12" fillId="0" borderId="13" xfId="0" applyNumberFormat="1"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8" xfId="0" applyFont="1" applyFill="1" applyBorder="1" applyAlignment="1">
      <alignment vertical="center" wrapText="1"/>
    </xf>
    <xf numFmtId="0" fontId="12" fillId="0" borderId="19" xfId="0" applyFont="1" applyFill="1" applyBorder="1" applyAlignment="1">
      <alignment horizontal="center" vertical="center" wrapText="1"/>
    </xf>
    <xf numFmtId="0" fontId="10" fillId="0" borderId="11" xfId="0" applyFont="1" applyFill="1" applyBorder="1" applyAlignment="1">
      <alignment horizontal="left" vertical="center" wrapText="1"/>
    </xf>
    <xf numFmtId="0" fontId="10" fillId="0" borderId="23" xfId="0" applyFont="1" applyFill="1" applyBorder="1" applyAlignment="1">
      <alignment horizontal="left" vertical="center" wrapText="1"/>
    </xf>
    <xf numFmtId="0" fontId="12" fillId="0" borderId="0" xfId="0" applyFont="1" applyAlignment="1">
      <alignment vertical="center" wrapText="1"/>
    </xf>
    <xf numFmtId="9" fontId="3" fillId="0" borderId="13" xfId="0" applyNumberFormat="1" applyFont="1" applyFill="1" applyBorder="1" applyAlignment="1">
      <alignment horizontal="center" vertical="center" wrapText="1"/>
    </xf>
    <xf numFmtId="0" fontId="16" fillId="0" borderId="14" xfId="2" applyFont="1" applyFill="1" applyBorder="1" applyAlignment="1">
      <alignment vertical="center" wrapText="1"/>
    </xf>
    <xf numFmtId="0" fontId="9" fillId="3" borderId="7"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8" fillId="5" borderId="47" xfId="0" applyFont="1" applyFill="1" applyBorder="1" applyAlignment="1">
      <alignment vertical="center" wrapText="1"/>
    </xf>
    <xf numFmtId="0" fontId="9" fillId="6" borderId="7" xfId="0" applyFont="1" applyFill="1" applyBorder="1" applyAlignment="1">
      <alignment horizontal="center" vertical="center" wrapText="1"/>
    </xf>
    <xf numFmtId="0" fontId="9" fillId="6" borderId="48" xfId="0" applyFont="1" applyFill="1" applyBorder="1" applyAlignment="1">
      <alignment horizontal="center" vertical="center" wrapText="1"/>
    </xf>
    <xf numFmtId="0" fontId="9" fillId="6" borderId="49" xfId="0" applyFont="1" applyFill="1" applyBorder="1" applyAlignment="1">
      <alignment vertical="center" wrapText="1"/>
    </xf>
    <xf numFmtId="0" fontId="3" fillId="4" borderId="48" xfId="0" applyFont="1" applyFill="1" applyBorder="1" applyAlignment="1">
      <alignment vertical="center" wrapText="1"/>
    </xf>
    <xf numFmtId="0" fontId="15" fillId="4" borderId="50" xfId="2" applyFill="1" applyBorder="1" applyAlignment="1">
      <alignment vertical="center" wrapText="1"/>
    </xf>
    <xf numFmtId="0" fontId="3" fillId="4" borderId="51" xfId="0" applyFont="1" applyFill="1" applyBorder="1" applyAlignment="1">
      <alignment horizontal="center" vertical="center" wrapText="1"/>
    </xf>
    <xf numFmtId="0" fontId="2" fillId="4" borderId="52"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2" fillId="0" borderId="0" xfId="0" applyFont="1" applyAlignment="1">
      <alignment vertical="center"/>
    </xf>
    <xf numFmtId="0" fontId="23" fillId="0" borderId="0" xfId="0" applyFont="1" applyAlignment="1">
      <alignment vertical="center"/>
    </xf>
    <xf numFmtId="0" fontId="24" fillId="12" borderId="11" xfId="0" applyFont="1" applyFill="1" applyBorder="1" applyAlignment="1">
      <alignment vertical="center"/>
    </xf>
    <xf numFmtId="0" fontId="25" fillId="12" borderId="11" xfId="0" applyFont="1" applyFill="1" applyBorder="1" applyAlignment="1">
      <alignment vertical="center"/>
    </xf>
    <xf numFmtId="0" fontId="24" fillId="12" borderId="11" xfId="0" applyFont="1" applyFill="1" applyBorder="1" applyAlignment="1">
      <alignment horizontal="center" vertical="center" wrapText="1"/>
    </xf>
    <xf numFmtId="0" fontId="22" fillId="8" borderId="11" xfId="0" applyFont="1" applyFill="1" applyBorder="1" applyAlignment="1">
      <alignment vertical="center" wrapText="1"/>
    </xf>
    <xf numFmtId="0" fontId="3" fillId="0" borderId="0" xfId="0" applyFont="1" applyFill="1" applyBorder="1" applyAlignment="1">
      <alignment vertical="center" wrapText="1"/>
    </xf>
    <xf numFmtId="0" fontId="2" fillId="0" borderId="0" xfId="0" applyFont="1" applyFill="1" applyBorder="1" applyAlignment="1">
      <alignment vertical="center" wrapText="1"/>
    </xf>
    <xf numFmtId="9" fontId="2" fillId="0" borderId="0" xfId="0" applyNumberFormat="1"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0" xfId="0" applyFont="1" applyFill="1" applyAlignment="1">
      <alignment vertical="center" wrapText="1"/>
    </xf>
    <xf numFmtId="0" fontId="24" fillId="12" borderId="11" xfId="0" applyFont="1" applyFill="1" applyBorder="1" applyAlignment="1">
      <alignment vertical="center" wrapText="1"/>
    </xf>
    <xf numFmtId="0" fontId="24" fillId="12" borderId="11" xfId="0" applyFont="1" applyFill="1" applyBorder="1" applyAlignment="1">
      <alignment horizontal="center" vertical="center"/>
    </xf>
    <xf numFmtId="0" fontId="22" fillId="13" borderId="11" xfId="0" applyFont="1" applyFill="1" applyBorder="1" applyAlignment="1">
      <alignment horizontal="left" vertical="center"/>
    </xf>
    <xf numFmtId="0" fontId="22" fillId="13" borderId="11" xfId="0" applyFont="1" applyFill="1" applyBorder="1" applyAlignment="1">
      <alignment vertical="center"/>
    </xf>
    <xf numFmtId="3" fontId="22" fillId="13" borderId="11" xfId="0" applyNumberFormat="1" applyFont="1" applyFill="1" applyBorder="1" applyAlignment="1">
      <alignment vertical="center"/>
    </xf>
    <xf numFmtId="0" fontId="22" fillId="13" borderId="11" xfId="0" applyFont="1" applyFill="1" applyBorder="1" applyAlignment="1">
      <alignment horizontal="center" vertical="center"/>
    </xf>
    <xf numFmtId="0" fontId="22" fillId="13" borderId="11" xfId="0" applyFont="1" applyFill="1" applyBorder="1" applyAlignment="1">
      <alignment vertical="center" wrapText="1"/>
    </xf>
    <xf numFmtId="0" fontId="22" fillId="13" borderId="11" xfId="0" applyFont="1" applyFill="1" applyBorder="1" applyAlignment="1">
      <alignment horizontal="left" vertical="center" wrapText="1"/>
    </xf>
    <xf numFmtId="0" fontId="0" fillId="0" borderId="0" xfId="0" applyAlignment="1">
      <alignment vertical="center"/>
    </xf>
    <xf numFmtId="0" fontId="24" fillId="7" borderId="7" xfId="0" applyFont="1" applyFill="1" applyBorder="1" applyAlignment="1">
      <alignment horizontal="center" vertical="center" wrapText="1"/>
    </xf>
    <xf numFmtId="0" fontId="24" fillId="7" borderId="48" xfId="0" applyFont="1" applyFill="1" applyBorder="1" applyAlignment="1">
      <alignment horizontal="center" vertical="center" wrapText="1"/>
    </xf>
    <xf numFmtId="0" fontId="24" fillId="7" borderId="50" xfId="0" applyFont="1" applyFill="1" applyBorder="1" applyAlignment="1">
      <alignment horizontal="center" vertical="center" wrapText="1"/>
    </xf>
    <xf numFmtId="0" fontId="27" fillId="14" borderId="47" xfId="0" applyFont="1" applyFill="1" applyBorder="1" applyAlignment="1">
      <alignment vertical="center" wrapText="1"/>
    </xf>
    <xf numFmtId="0" fontId="27" fillId="5" borderId="69" xfId="0" applyFont="1" applyFill="1" applyBorder="1" applyAlignment="1">
      <alignment vertical="center" wrapText="1"/>
    </xf>
    <xf numFmtId="0" fontId="27" fillId="5" borderId="72" xfId="0" applyFont="1" applyFill="1" applyBorder="1" applyAlignment="1">
      <alignment vertical="center" wrapText="1"/>
    </xf>
    <xf numFmtId="0" fontId="25" fillId="7" borderId="48" xfId="0" applyFont="1" applyFill="1" applyBorder="1" applyAlignment="1">
      <alignment vertical="center" wrapText="1"/>
    </xf>
    <xf numFmtId="0" fontId="22" fillId="4" borderId="50" xfId="0" applyFont="1" applyFill="1" applyBorder="1" applyAlignment="1">
      <alignment horizontal="center" vertical="center" wrapText="1"/>
    </xf>
    <xf numFmtId="14" fontId="22" fillId="4" borderId="50" xfId="0" applyNumberFormat="1" applyFont="1" applyFill="1" applyBorder="1" applyAlignment="1">
      <alignment vertical="center" wrapText="1"/>
    </xf>
    <xf numFmtId="0" fontId="24" fillId="7" borderId="59" xfId="0" applyFont="1" applyFill="1" applyBorder="1" applyAlignment="1">
      <alignment vertical="center" wrapText="1"/>
    </xf>
    <xf numFmtId="14" fontId="22" fillId="4" borderId="73" xfId="0" applyNumberFormat="1" applyFont="1" applyFill="1" applyBorder="1" applyAlignment="1">
      <alignment horizontal="right" vertical="center" wrapText="1"/>
    </xf>
    <xf numFmtId="0" fontId="27" fillId="0" borderId="5" xfId="0" applyFont="1" applyBorder="1" applyAlignment="1">
      <alignment vertical="center" wrapText="1"/>
    </xf>
    <xf numFmtId="0" fontId="22" fillId="13" borderId="23" xfId="0" applyFont="1" applyFill="1" applyBorder="1" applyAlignment="1">
      <alignment horizontal="center" vertical="center"/>
    </xf>
    <xf numFmtId="0" fontId="22" fillId="13" borderId="32" xfId="0" applyFont="1" applyFill="1" applyBorder="1" applyAlignment="1">
      <alignment horizontal="center" vertical="center"/>
    </xf>
    <xf numFmtId="0" fontId="9" fillId="7" borderId="7" xfId="0" applyFont="1" applyFill="1" applyBorder="1" applyAlignment="1">
      <alignment horizontal="center" vertical="center" wrapText="1"/>
    </xf>
    <xf numFmtId="0" fontId="8" fillId="0" borderId="47" xfId="0" applyFont="1" applyBorder="1" applyAlignment="1">
      <alignment vertical="center" wrapText="1"/>
    </xf>
    <xf numFmtId="0" fontId="9" fillId="7" borderId="48" xfId="0" applyFont="1" applyFill="1" applyBorder="1" applyAlignment="1">
      <alignment vertical="center" wrapText="1"/>
    </xf>
    <xf numFmtId="0" fontId="9" fillId="7" borderId="75" xfId="0" applyFont="1" applyFill="1" applyBorder="1" applyAlignment="1">
      <alignment vertical="center" wrapText="1"/>
    </xf>
    <xf numFmtId="0" fontId="9" fillId="4" borderId="48" xfId="0" applyFont="1" applyFill="1" applyBorder="1" applyAlignment="1">
      <alignment horizontal="center" vertical="center" wrapText="1"/>
    </xf>
    <xf numFmtId="0" fontId="15" fillId="0" borderId="50" xfId="2" applyBorder="1" applyAlignment="1">
      <alignment vertical="center" wrapText="1"/>
    </xf>
    <xf numFmtId="0" fontId="3" fillId="0" borderId="11"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9" fillId="0" borderId="7" xfId="0" applyFont="1" applyFill="1" applyBorder="1" applyAlignment="1">
      <alignment horizontal="center" vertical="center" wrapText="1"/>
    </xf>
    <xf numFmtId="164" fontId="13" fillId="8" borderId="11" xfId="3" applyNumberFormat="1" applyFont="1" applyFill="1" applyBorder="1" applyAlignment="1">
      <alignment vertical="center" wrapText="1"/>
    </xf>
    <xf numFmtId="0" fontId="13" fillId="0" borderId="11" xfId="0" applyFont="1" applyBorder="1" applyAlignment="1">
      <alignment vertical="center" wrapText="1"/>
    </xf>
    <xf numFmtId="14" fontId="22" fillId="8" borderId="11" xfId="0" applyNumberFormat="1" applyFont="1" applyFill="1" applyBorder="1" applyAlignment="1">
      <alignment vertical="center" wrapText="1"/>
    </xf>
    <xf numFmtId="164" fontId="13" fillId="0" borderId="11" xfId="3" applyNumberFormat="1" applyFont="1" applyBorder="1" applyAlignment="1">
      <alignment horizontal="center" vertical="center" wrapText="1"/>
    </xf>
    <xf numFmtId="0" fontId="15" fillId="8" borderId="11" xfId="2" applyFill="1" applyBorder="1" applyAlignment="1">
      <alignment vertical="center" wrapText="1"/>
    </xf>
    <xf numFmtId="0" fontId="3" fillId="0" borderId="23" xfId="0" applyFont="1" applyFill="1" applyBorder="1" applyAlignment="1">
      <alignment horizontal="center" vertical="center" wrapText="1"/>
    </xf>
    <xf numFmtId="9" fontId="3" fillId="0" borderId="11" xfId="0" applyNumberFormat="1" applyFont="1" applyFill="1" applyBorder="1" applyAlignment="1">
      <alignment horizontal="center" vertical="center" wrapText="1"/>
    </xf>
    <xf numFmtId="0" fontId="3" fillId="0" borderId="16" xfId="0" applyFont="1" applyFill="1" applyBorder="1" applyAlignment="1">
      <alignment vertical="center" wrapText="1"/>
    </xf>
    <xf numFmtId="0" fontId="10" fillId="0" borderId="13" xfId="0" applyFont="1" applyFill="1" applyBorder="1" applyAlignment="1">
      <alignment horizontal="left" vertical="center" wrapText="1"/>
    </xf>
    <xf numFmtId="9" fontId="10" fillId="0" borderId="13" xfId="0" applyNumberFormat="1" applyFont="1" applyFill="1" applyBorder="1" applyAlignment="1">
      <alignment horizontal="center" vertical="center" wrapText="1"/>
    </xf>
    <xf numFmtId="0" fontId="10" fillId="0" borderId="14"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20" fillId="6" borderId="9" xfId="0" applyFont="1" applyFill="1" applyBorder="1" applyAlignment="1">
      <alignment horizontal="center" vertical="center" wrapText="1"/>
    </xf>
    <xf numFmtId="0" fontId="20" fillId="6" borderId="10" xfId="0" applyFont="1" applyFill="1" applyBorder="1" applyAlignment="1">
      <alignment horizontal="center" vertical="center" wrapText="1"/>
    </xf>
    <xf numFmtId="0" fontId="9" fillId="7" borderId="8" xfId="0" applyFont="1" applyFill="1" applyBorder="1" applyAlignment="1">
      <alignment horizontal="center" vertical="center" wrapText="1"/>
    </xf>
    <xf numFmtId="0" fontId="9" fillId="7" borderId="10" xfId="0" applyFont="1" applyFill="1" applyBorder="1" applyAlignment="1">
      <alignment horizontal="center" vertical="center" wrapText="1"/>
    </xf>
    <xf numFmtId="0" fontId="32" fillId="4" borderId="8" xfId="0" applyFont="1" applyFill="1" applyBorder="1" applyAlignment="1">
      <alignment horizontal="center" vertical="center" wrapText="1"/>
    </xf>
    <xf numFmtId="0" fontId="32" fillId="4" borderId="10" xfId="0" applyFont="1" applyFill="1" applyBorder="1" applyAlignment="1">
      <alignment horizontal="center" vertical="center" wrapText="1"/>
    </xf>
    <xf numFmtId="0" fontId="8" fillId="4" borderId="8" xfId="0" applyFont="1" applyFill="1" applyBorder="1" applyAlignment="1">
      <alignment vertical="center" wrapText="1"/>
    </xf>
    <xf numFmtId="0" fontId="8" fillId="4" borderId="9" xfId="0" applyFont="1" applyFill="1" applyBorder="1" applyAlignment="1">
      <alignment vertical="center" wrapText="1"/>
    </xf>
    <xf numFmtId="9" fontId="9" fillId="4" borderId="8" xfId="0" applyNumberFormat="1" applyFont="1" applyFill="1" applyBorder="1" applyAlignment="1">
      <alignment horizontal="center" vertical="center" wrapText="1"/>
    </xf>
    <xf numFmtId="9" fontId="9" fillId="4" borderId="9" xfId="0" applyNumberFormat="1" applyFont="1" applyFill="1" applyBorder="1" applyAlignment="1">
      <alignment horizontal="center" vertical="center" wrapText="1"/>
    </xf>
    <xf numFmtId="9" fontId="9" fillId="4" borderId="10" xfId="0" applyNumberFormat="1" applyFont="1" applyFill="1" applyBorder="1" applyAlignment="1">
      <alignment horizontal="center" vertical="center" wrapText="1"/>
    </xf>
    <xf numFmtId="0" fontId="8" fillId="4" borderId="10" xfId="0" applyFont="1" applyFill="1" applyBorder="1" applyAlignment="1">
      <alignment vertical="center" wrapText="1"/>
    </xf>
    <xf numFmtId="0" fontId="9" fillId="7" borderId="9" xfId="0" applyFont="1" applyFill="1" applyBorder="1" applyAlignment="1">
      <alignment horizontal="center" vertical="center" wrapText="1"/>
    </xf>
    <xf numFmtId="0" fontId="15" fillId="4" borderId="1" xfId="2" applyFill="1" applyBorder="1" applyAlignment="1">
      <alignment horizontal="center" vertical="center" wrapText="1"/>
    </xf>
    <xf numFmtId="0" fontId="15" fillId="4" borderId="2" xfId="2" applyFill="1" applyBorder="1" applyAlignment="1">
      <alignment horizontal="center" vertical="center" wrapText="1"/>
    </xf>
    <xf numFmtId="0" fontId="15" fillId="4" borderId="3" xfId="2" applyFill="1" applyBorder="1" applyAlignment="1">
      <alignment horizontal="center" vertical="center" wrapText="1"/>
    </xf>
    <xf numFmtId="0" fontId="15" fillId="4" borderId="74" xfId="2" applyFill="1" applyBorder="1" applyAlignment="1">
      <alignment horizontal="center" vertical="center" wrapText="1"/>
    </xf>
    <xf numFmtId="0" fontId="15" fillId="4" borderId="0" xfId="2" applyFill="1" applyBorder="1" applyAlignment="1">
      <alignment horizontal="center" vertical="center" wrapText="1"/>
    </xf>
    <xf numFmtId="0" fontId="15" fillId="4" borderId="27" xfId="2" applyFill="1" applyBorder="1" applyAlignment="1">
      <alignment horizontal="center" vertical="center" wrapText="1"/>
    </xf>
    <xf numFmtId="0" fontId="15" fillId="4" borderId="4" xfId="2" applyFill="1" applyBorder="1" applyAlignment="1">
      <alignment horizontal="center" vertical="center" wrapText="1"/>
    </xf>
    <xf numFmtId="0" fontId="15" fillId="4" borderId="5" xfId="2" applyFill="1" applyBorder="1" applyAlignment="1">
      <alignment horizontal="center" vertical="center" wrapText="1"/>
    </xf>
    <xf numFmtId="0" fontId="15" fillId="4" borderId="6" xfId="2" applyFill="1" applyBorder="1" applyAlignment="1">
      <alignment horizontal="center" vertical="center" wrapText="1"/>
    </xf>
    <xf numFmtId="0" fontId="8" fillId="5" borderId="30"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3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6" fillId="4" borderId="8" xfId="0" applyFont="1" applyFill="1" applyBorder="1" applyAlignment="1">
      <alignment horizontal="left" vertical="center" wrapText="1"/>
    </xf>
    <xf numFmtId="0" fontId="6" fillId="4" borderId="9"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15" fillId="4" borderId="8" xfId="2" applyFill="1" applyBorder="1" applyAlignment="1">
      <alignment horizontal="center" vertical="center" wrapText="1"/>
    </xf>
    <xf numFmtId="0" fontId="18" fillId="4" borderId="9" xfId="2" applyFont="1" applyFill="1" applyBorder="1" applyAlignment="1">
      <alignment horizontal="center" vertical="center" wrapText="1"/>
    </xf>
    <xf numFmtId="0" fontId="18" fillId="4" borderId="10" xfId="2"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9" fillId="4" borderId="53" xfId="0" applyFont="1" applyFill="1" applyBorder="1" applyAlignment="1">
      <alignment horizontal="center" vertical="center" wrapText="1"/>
    </xf>
    <xf numFmtId="0" fontId="9" fillId="4" borderId="54"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9" fillId="4" borderId="24"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10" fillId="5" borderId="10" xfId="0" applyFont="1" applyFill="1" applyBorder="1" applyAlignment="1">
      <alignment horizontal="left" vertical="center" wrapText="1"/>
    </xf>
    <xf numFmtId="0" fontId="11" fillId="8" borderId="44" xfId="0" applyFont="1" applyFill="1" applyBorder="1" applyAlignment="1">
      <alignment horizontal="center" vertical="center" wrapText="1"/>
    </xf>
    <xf numFmtId="0" fontId="11" fillId="8" borderId="45" xfId="0" applyFont="1" applyFill="1" applyBorder="1" applyAlignment="1">
      <alignment horizontal="center" vertical="center" wrapText="1"/>
    </xf>
    <xf numFmtId="0" fontId="11" fillId="8" borderId="46" xfId="0" applyFont="1" applyFill="1" applyBorder="1" applyAlignment="1">
      <alignment horizontal="center" vertical="center" wrapText="1"/>
    </xf>
    <xf numFmtId="0" fontId="3" fillId="8" borderId="32" xfId="0" applyFont="1" applyFill="1" applyBorder="1" applyAlignment="1">
      <alignment horizontal="left" vertical="center" wrapText="1"/>
    </xf>
    <xf numFmtId="0" fontId="17" fillId="8" borderId="32" xfId="0" applyFont="1" applyFill="1" applyBorder="1" applyAlignment="1">
      <alignment horizontal="left" vertical="center" wrapText="1"/>
    </xf>
    <xf numFmtId="0" fontId="4" fillId="9" borderId="37"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9" borderId="38"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4" fillId="9" borderId="25" xfId="0" applyFont="1" applyFill="1" applyBorder="1" applyAlignment="1">
      <alignment horizontal="center" vertical="center" wrapText="1"/>
    </xf>
    <xf numFmtId="0" fontId="4" fillId="9" borderId="43"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9" fillId="8" borderId="44" xfId="0" applyFont="1" applyFill="1" applyBorder="1" applyAlignment="1">
      <alignment horizontal="center" vertical="center" wrapText="1"/>
    </xf>
    <xf numFmtId="0" fontId="9" fillId="8" borderId="45" xfId="0" applyFont="1" applyFill="1" applyBorder="1" applyAlignment="1">
      <alignment horizontal="center" vertical="center" wrapText="1"/>
    </xf>
    <xf numFmtId="0" fontId="9" fillId="8" borderId="46" xfId="0" applyFont="1" applyFill="1" applyBorder="1" applyAlignment="1">
      <alignment horizontal="center" vertical="center" wrapText="1"/>
    </xf>
    <xf numFmtId="0" fontId="3" fillId="0" borderId="39"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3" fillId="0" borderId="41" xfId="0" applyFont="1" applyFill="1" applyBorder="1" applyAlignment="1">
      <alignment horizontal="left" vertical="center" wrapText="1"/>
    </xf>
    <xf numFmtId="0" fontId="4" fillId="9" borderId="34" xfId="0" applyFont="1" applyFill="1" applyBorder="1" applyAlignment="1">
      <alignment horizontal="center" vertical="center" wrapText="1"/>
    </xf>
    <xf numFmtId="0" fontId="4" fillId="9" borderId="35" xfId="0" applyFont="1" applyFill="1" applyBorder="1" applyAlignment="1">
      <alignment horizontal="center" vertical="center" wrapText="1"/>
    </xf>
    <xf numFmtId="0" fontId="4" fillId="9" borderId="36" xfId="0" applyFont="1" applyFill="1" applyBorder="1" applyAlignment="1">
      <alignment horizontal="center" vertical="center" wrapText="1"/>
    </xf>
    <xf numFmtId="0" fontId="10" fillId="5" borderId="4" xfId="0" applyFont="1" applyFill="1" applyBorder="1" applyAlignment="1">
      <alignment vertical="center" wrapText="1"/>
    </xf>
    <xf numFmtId="0" fontId="10" fillId="5" borderId="5" xfId="0" applyFont="1" applyFill="1" applyBorder="1" applyAlignment="1">
      <alignment vertical="center" wrapText="1"/>
    </xf>
    <xf numFmtId="0" fontId="10" fillId="5" borderId="6" xfId="0" applyFont="1" applyFill="1" applyBorder="1" applyAlignment="1">
      <alignment vertical="center" wrapText="1"/>
    </xf>
    <xf numFmtId="0" fontId="3" fillId="8" borderId="33" xfId="0" applyFont="1" applyFill="1" applyBorder="1" applyAlignment="1">
      <alignment horizontal="left" vertical="center" wrapText="1"/>
    </xf>
    <xf numFmtId="0" fontId="4" fillId="9" borderId="24" xfId="0" applyFont="1" applyFill="1" applyBorder="1" applyAlignment="1">
      <alignment horizontal="center" vertical="center" wrapText="1"/>
    </xf>
    <xf numFmtId="0" fontId="4" fillId="9" borderId="26" xfId="0" applyFont="1" applyFill="1" applyBorder="1" applyAlignment="1">
      <alignment horizontal="center" vertical="center" wrapText="1"/>
    </xf>
    <xf numFmtId="0" fontId="19" fillId="4" borderId="55" xfId="0" applyFont="1" applyFill="1" applyBorder="1" applyAlignment="1">
      <alignment horizontal="center" vertical="center" wrapText="1"/>
    </xf>
    <xf numFmtId="0" fontId="19" fillId="4" borderId="56" xfId="0" applyFont="1" applyFill="1" applyBorder="1" applyAlignment="1">
      <alignment horizontal="center" vertical="center" wrapText="1"/>
    </xf>
    <xf numFmtId="0" fontId="19" fillId="4" borderId="53" xfId="0" applyFont="1" applyFill="1" applyBorder="1" applyAlignment="1">
      <alignment horizontal="center" vertical="center" wrapText="1"/>
    </xf>
    <xf numFmtId="0" fontId="19" fillId="4" borderId="54"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9"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18" fillId="10" borderId="8" xfId="2" applyFont="1" applyFill="1" applyBorder="1" applyAlignment="1">
      <alignment horizontal="center" vertical="center" wrapText="1"/>
    </xf>
    <xf numFmtId="0" fontId="18" fillId="10" borderId="9" xfId="2" applyFont="1" applyFill="1" applyBorder="1" applyAlignment="1">
      <alignment horizontal="center" vertical="center" wrapText="1"/>
    </xf>
    <xf numFmtId="0" fontId="18" fillId="10" borderId="10" xfId="2" applyFont="1" applyFill="1" applyBorder="1" applyAlignment="1">
      <alignment horizontal="center" vertical="center" wrapText="1"/>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6" fillId="2" borderId="10" xfId="0" applyFont="1" applyFill="1" applyBorder="1" applyAlignment="1">
      <alignment horizontal="center" vertical="center" wrapText="1"/>
    </xf>
    <xf numFmtId="0" fontId="21" fillId="6" borderId="8" xfId="0" applyFont="1" applyFill="1" applyBorder="1" applyAlignment="1">
      <alignment horizontal="center" vertical="center" wrapText="1"/>
    </xf>
    <xf numFmtId="0" fontId="21" fillId="6" borderId="9" xfId="0" applyFont="1" applyFill="1" applyBorder="1" applyAlignment="1">
      <alignment horizontal="center" vertical="center" wrapText="1"/>
    </xf>
    <xf numFmtId="0" fontId="21" fillId="6" borderId="3" xfId="0" applyFont="1" applyFill="1" applyBorder="1" applyAlignment="1">
      <alignment horizontal="center" vertical="center" wrapText="1"/>
    </xf>
    <xf numFmtId="0" fontId="24" fillId="7" borderId="8" xfId="0" applyFont="1" applyFill="1" applyBorder="1" applyAlignment="1">
      <alignment horizontal="center" vertical="center" wrapText="1"/>
    </xf>
    <xf numFmtId="0" fontId="24" fillId="7" borderId="10" xfId="0" applyFont="1" applyFill="1" applyBorder="1" applyAlignment="1">
      <alignment horizontal="center" vertical="center" wrapText="1"/>
    </xf>
    <xf numFmtId="0" fontId="24" fillId="7" borderId="9"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1" fillId="11" borderId="1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6" borderId="27"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24" fillId="12" borderId="57" xfId="0" applyFont="1" applyFill="1" applyBorder="1" applyAlignment="1">
      <alignment horizontal="center" vertical="center"/>
    </xf>
    <xf numFmtId="0" fontId="24" fillId="12" borderId="58" xfId="0" applyFont="1" applyFill="1" applyBorder="1" applyAlignment="1">
      <alignment horizontal="center" vertical="center"/>
    </xf>
    <xf numFmtId="0" fontId="22" fillId="13" borderId="23" xfId="0" applyFont="1" applyFill="1" applyBorder="1" applyAlignment="1">
      <alignment horizontal="center" vertical="center"/>
    </xf>
    <xf numFmtId="0" fontId="22" fillId="13" borderId="32" xfId="0" applyFont="1" applyFill="1" applyBorder="1" applyAlignment="1">
      <alignment horizontal="center" vertical="center"/>
    </xf>
    <xf numFmtId="0" fontId="22" fillId="13" borderId="33" xfId="0" applyFont="1" applyFill="1" applyBorder="1" applyAlignment="1">
      <alignment horizontal="center" vertical="center"/>
    </xf>
    <xf numFmtId="0" fontId="18" fillId="4" borderId="2" xfId="2" applyFont="1" applyFill="1" applyBorder="1" applyAlignment="1">
      <alignment horizontal="center" vertical="center" wrapText="1"/>
    </xf>
    <xf numFmtId="0" fontId="18" fillId="4" borderId="3" xfId="2" applyFont="1" applyFill="1" applyBorder="1" applyAlignment="1">
      <alignment horizontal="center" vertical="center" wrapText="1"/>
    </xf>
    <xf numFmtId="0" fontId="18" fillId="4" borderId="74" xfId="2" applyFont="1" applyFill="1" applyBorder="1" applyAlignment="1">
      <alignment horizontal="center" vertical="center" wrapText="1"/>
    </xf>
    <xf numFmtId="0" fontId="18" fillId="4" borderId="0" xfId="2" applyFont="1" applyFill="1" applyBorder="1" applyAlignment="1">
      <alignment horizontal="center" vertical="center" wrapText="1"/>
    </xf>
    <xf numFmtId="0" fontId="18" fillId="4" borderId="27" xfId="2" applyFont="1" applyFill="1" applyBorder="1" applyAlignment="1">
      <alignment horizontal="center" vertical="center" wrapText="1"/>
    </xf>
    <xf numFmtId="0" fontId="18" fillId="4" borderId="4" xfId="2" applyFont="1" applyFill="1" applyBorder="1" applyAlignment="1">
      <alignment horizontal="center" vertical="center" wrapText="1"/>
    </xf>
    <xf numFmtId="0" fontId="18" fillId="4" borderId="5" xfId="2" applyFont="1" applyFill="1" applyBorder="1" applyAlignment="1">
      <alignment horizontal="center" vertical="center" wrapText="1"/>
    </xf>
    <xf numFmtId="0" fontId="18" fillId="4" borderId="6" xfId="2" applyFont="1" applyFill="1" applyBorder="1" applyAlignment="1">
      <alignment horizontal="center" vertical="center" wrapText="1"/>
    </xf>
    <xf numFmtId="0" fontId="29" fillId="6" borderId="8" xfId="0" applyFont="1" applyFill="1" applyBorder="1" applyAlignment="1">
      <alignment horizontal="center" vertical="center" wrapText="1"/>
    </xf>
    <xf numFmtId="0" fontId="29" fillId="6" borderId="9" xfId="0" applyFont="1" applyFill="1" applyBorder="1" applyAlignment="1">
      <alignment horizontal="center" vertical="center" wrapText="1"/>
    </xf>
    <xf numFmtId="0" fontId="29" fillId="6" borderId="10"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10"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3" xfId="0" applyFont="1" applyFill="1" applyBorder="1" applyAlignment="1">
      <alignment horizontal="center" vertical="center" wrapText="1"/>
    </xf>
    <xf numFmtId="0" fontId="15" fillId="4" borderId="34" xfId="2" applyFill="1" applyBorder="1" applyAlignment="1">
      <alignment horizontal="center" vertical="center" wrapText="1"/>
    </xf>
    <xf numFmtId="0" fontId="15" fillId="4" borderId="35" xfId="2" applyFill="1" applyBorder="1" applyAlignment="1">
      <alignment horizontal="center" vertical="center" wrapText="1"/>
    </xf>
    <xf numFmtId="0" fontId="15" fillId="4" borderId="36" xfId="2" applyFill="1" applyBorder="1" applyAlignment="1">
      <alignment horizontal="center" vertical="center" wrapText="1"/>
    </xf>
    <xf numFmtId="0" fontId="28" fillId="3" borderId="8" xfId="0" applyFont="1" applyFill="1" applyBorder="1" applyAlignment="1">
      <alignment horizontal="center" vertical="center" wrapText="1"/>
    </xf>
    <xf numFmtId="0" fontId="28" fillId="3" borderId="9"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4" fillId="7" borderId="70"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71"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0" xfId="0" applyFont="1" applyFill="1" applyBorder="1" applyAlignment="1">
      <alignment horizontal="center" vertical="center" wrapText="1"/>
    </xf>
    <xf numFmtId="0" fontId="30" fillId="0" borderId="61" xfId="2" applyFont="1" applyFill="1" applyBorder="1" applyAlignment="1">
      <alignment horizontal="center" vertical="center" wrapText="1"/>
    </xf>
    <xf numFmtId="0" fontId="30" fillId="0" borderId="62" xfId="2" applyFont="1" applyFill="1" applyBorder="1" applyAlignment="1">
      <alignment horizontal="center" vertical="center" wrapText="1"/>
    </xf>
    <xf numFmtId="0" fontId="30" fillId="0" borderId="64" xfId="2" applyFont="1" applyFill="1" applyBorder="1" applyAlignment="1">
      <alignment horizontal="center" vertical="center" wrapText="1"/>
    </xf>
    <xf numFmtId="0" fontId="30" fillId="0" borderId="65" xfId="2" applyFont="1" applyFill="1" applyBorder="1" applyAlignment="1">
      <alignment horizontal="center" vertical="center" wrapText="1"/>
    </xf>
    <xf numFmtId="0" fontId="30" fillId="0" borderId="39" xfId="2" applyFont="1" applyFill="1" applyBorder="1" applyAlignment="1">
      <alignment horizontal="center" vertical="center" wrapText="1"/>
    </xf>
    <xf numFmtId="0" fontId="30" fillId="0" borderId="41" xfId="2" applyFont="1" applyFill="1" applyBorder="1" applyAlignment="1">
      <alignment horizontal="center" vertical="center" wrapText="1"/>
    </xf>
    <xf numFmtId="0" fontId="31" fillId="0" borderId="61" xfId="2" applyFont="1" applyFill="1" applyBorder="1" applyAlignment="1">
      <alignment horizontal="center" vertical="center" wrapText="1"/>
    </xf>
    <xf numFmtId="0" fontId="31" fillId="0" borderId="62" xfId="2" applyFont="1" applyFill="1" applyBorder="1" applyAlignment="1">
      <alignment horizontal="center" vertical="center" wrapText="1"/>
    </xf>
    <xf numFmtId="0" fontId="31" fillId="0" borderId="64" xfId="2" applyFont="1" applyFill="1" applyBorder="1" applyAlignment="1">
      <alignment horizontal="center" vertical="center" wrapText="1"/>
    </xf>
    <xf numFmtId="0" fontId="31" fillId="0" borderId="65" xfId="2" applyFont="1" applyFill="1" applyBorder="1" applyAlignment="1">
      <alignment horizontal="center" vertical="center" wrapText="1"/>
    </xf>
    <xf numFmtId="0" fontId="31" fillId="0" borderId="39" xfId="2" applyFont="1" applyFill="1" applyBorder="1" applyAlignment="1">
      <alignment horizontal="center" vertical="center" wrapText="1"/>
    </xf>
    <xf numFmtId="0" fontId="31" fillId="0" borderId="41" xfId="2" applyFont="1" applyFill="1" applyBorder="1" applyAlignment="1">
      <alignment horizontal="center" vertical="center" wrapText="1"/>
    </xf>
    <xf numFmtId="0" fontId="15" fillId="4" borderId="24" xfId="2" applyFill="1" applyBorder="1" applyAlignment="1">
      <alignment horizontal="center" vertical="center" wrapText="1"/>
    </xf>
    <xf numFmtId="0" fontId="15" fillId="4" borderId="25" xfId="2" applyFill="1" applyBorder="1" applyAlignment="1">
      <alignment horizontal="center" vertical="center" wrapText="1"/>
    </xf>
    <xf numFmtId="0" fontId="15" fillId="4" borderId="26" xfId="2" applyFill="1" applyBorder="1" applyAlignment="1">
      <alignment horizontal="center" vertical="center" wrapText="1"/>
    </xf>
    <xf numFmtId="0" fontId="15" fillId="4" borderId="68" xfId="2" applyFill="1" applyBorder="1" applyAlignment="1">
      <alignment horizontal="center" vertical="center" wrapText="1"/>
    </xf>
    <xf numFmtId="0" fontId="15" fillId="4" borderId="56" xfId="2"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4" fillId="6" borderId="8"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3" xfId="0" applyFont="1" applyFill="1" applyBorder="1" applyAlignment="1">
      <alignment horizontal="center" vertical="center" wrapText="1"/>
    </xf>
    <xf numFmtId="0" fontId="33" fillId="4" borderId="62" xfId="2" applyFont="1" applyFill="1" applyBorder="1" applyAlignment="1">
      <alignment horizontal="center" vertical="center" wrapText="1"/>
    </xf>
    <xf numFmtId="0" fontId="33" fillId="4" borderId="64" xfId="2" applyFont="1" applyFill="1" applyBorder="1" applyAlignment="1">
      <alignment horizontal="center" vertical="center" wrapText="1"/>
    </xf>
    <xf numFmtId="0" fontId="33" fillId="4" borderId="65" xfId="2" applyFont="1" applyFill="1" applyBorder="1" applyAlignment="1">
      <alignment horizontal="center" vertical="center" wrapText="1"/>
    </xf>
    <xf numFmtId="0" fontId="33" fillId="4" borderId="39" xfId="2" applyFont="1" applyFill="1" applyBorder="1" applyAlignment="1">
      <alignment horizontal="center" vertical="center" wrapText="1"/>
    </xf>
    <xf numFmtId="0" fontId="33" fillId="4" borderId="41" xfId="2" applyFont="1" applyFill="1" applyBorder="1" applyAlignment="1">
      <alignment horizontal="center" vertical="center" wrapText="1"/>
    </xf>
    <xf numFmtId="0" fontId="12" fillId="0" borderId="18" xfId="0" applyFont="1" applyFill="1" applyBorder="1" applyAlignment="1">
      <alignment horizontal="center" vertical="center" wrapText="1"/>
    </xf>
    <xf numFmtId="9" fontId="12" fillId="0" borderId="18" xfId="0" applyNumberFormat="1" applyFont="1" applyFill="1" applyBorder="1" applyAlignment="1">
      <alignment horizontal="center" vertical="center" wrapText="1"/>
    </xf>
    <xf numFmtId="0" fontId="22" fillId="0" borderId="59" xfId="0" applyFont="1" applyFill="1" applyBorder="1" applyAlignment="1">
      <alignment horizontal="center" vertical="center" wrapText="1"/>
    </xf>
    <xf numFmtId="0" fontId="22" fillId="0" borderId="49"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5" fillId="0" borderId="60" xfId="2" applyFill="1" applyBorder="1" applyAlignment="1">
      <alignment vertical="center" wrapText="1"/>
    </xf>
    <xf numFmtId="0" fontId="22" fillId="0" borderId="60" xfId="0" applyFont="1" applyFill="1" applyBorder="1" applyAlignment="1">
      <alignment horizontal="center" vertical="center" wrapText="1"/>
    </xf>
    <xf numFmtId="0" fontId="22" fillId="0" borderId="37" xfId="0" applyFont="1" applyFill="1" applyBorder="1" applyAlignment="1">
      <alignment horizontal="center" vertical="center" wrapText="1"/>
    </xf>
    <xf numFmtId="0" fontId="22" fillId="0" borderId="61" xfId="0" applyFont="1" applyFill="1" applyBorder="1" applyAlignment="1">
      <alignment horizontal="center" vertical="center" wrapText="1"/>
    </xf>
    <xf numFmtId="0" fontId="22" fillId="0" borderId="62" xfId="0" applyFont="1" applyFill="1" applyBorder="1" applyAlignment="1">
      <alignment horizontal="center" vertical="center" wrapText="1"/>
    </xf>
    <xf numFmtId="0" fontId="15" fillId="0" borderId="50" xfId="2" applyFill="1" applyBorder="1" applyAlignment="1">
      <alignment vertical="center" wrapText="1"/>
    </xf>
    <xf numFmtId="0" fontId="22" fillId="0" borderId="63" xfId="0" applyFont="1" applyFill="1" applyBorder="1" applyAlignment="1">
      <alignment horizontal="center" vertical="center" wrapText="1"/>
    </xf>
    <xf numFmtId="0" fontId="22" fillId="0" borderId="64"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65" xfId="0" applyFont="1" applyFill="1" applyBorder="1" applyAlignment="1">
      <alignment horizontal="center" vertical="center" wrapText="1"/>
    </xf>
    <xf numFmtId="0" fontId="15" fillId="0" borderId="41" xfId="2" applyFill="1" applyBorder="1" applyAlignment="1">
      <alignment vertical="center" wrapText="1"/>
    </xf>
    <xf numFmtId="0" fontId="22" fillId="0" borderId="66" xfId="0" applyFont="1" applyFill="1" applyBorder="1" applyAlignment="1">
      <alignment horizontal="center" vertical="center" wrapText="1"/>
    </xf>
    <xf numFmtId="0" fontId="22" fillId="0" borderId="67"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2" fillId="0" borderId="39" xfId="0" applyFont="1" applyFill="1" applyBorder="1" applyAlignment="1">
      <alignment horizontal="center" vertical="center" wrapText="1"/>
    </xf>
    <xf numFmtId="0" fontId="22" fillId="0" borderId="41" xfId="0" applyFont="1" applyFill="1" applyBorder="1" applyAlignment="1">
      <alignment horizontal="center" vertical="center" wrapText="1"/>
    </xf>
    <xf numFmtId="0" fontId="15" fillId="4" borderId="61" xfId="2" applyFill="1" applyBorder="1" applyAlignment="1">
      <alignment horizontal="center" vertical="center" wrapText="1"/>
    </xf>
    <xf numFmtId="0" fontId="3" fillId="0" borderId="34" xfId="0" applyFont="1" applyFill="1" applyBorder="1" applyAlignment="1">
      <alignment horizontal="left" vertical="center" wrapText="1"/>
    </xf>
    <xf numFmtId="0" fontId="3" fillId="0" borderId="35" xfId="0" applyFont="1" applyFill="1" applyBorder="1" applyAlignment="1">
      <alignment horizontal="left" vertical="center" wrapText="1"/>
    </xf>
    <xf numFmtId="0" fontId="3" fillId="0" borderId="36"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2" fillId="4" borderId="2" xfId="0" applyFont="1" applyFill="1" applyBorder="1" applyAlignment="1">
      <alignment horizontal="left" vertical="center" wrapText="1"/>
    </xf>
  </cellXfs>
  <cellStyles count="4">
    <cellStyle name="Hipervínculo" xfId="2" builtinId="8"/>
    <cellStyle name="Millares" xfId="3" builtinId="3"/>
    <cellStyle name="Normal" xfId="0" builtinId="0"/>
    <cellStyle name="Normal 6" xfId="1" xr:uid="{684FEA76-D254-419C-9A1C-6E35D30D21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enuncias.contraloria.gov.py/" TargetMode="External"/><Relationship Id="rId13" Type="http://schemas.openxmlformats.org/officeDocument/2006/relationships/hyperlink" Target="https://www.instagram.com/agpepy/" TargetMode="External"/><Relationship Id="rId18" Type="http://schemas.openxmlformats.org/officeDocument/2006/relationships/hyperlink" Target="http://www.agpe.gov.py/index.php/ley-5189.html" TargetMode="External"/><Relationship Id="rId3" Type="http://schemas.openxmlformats.org/officeDocument/2006/relationships/hyperlink" Target="http://www.agpe.gov.py/index.php/home/noticias/390-rendicion-de-cuentas-al-ciudadano.html" TargetMode="External"/><Relationship Id="rId21" Type="http://schemas.openxmlformats.org/officeDocument/2006/relationships/hyperlink" Target="https://www.contrataciones.gov.py/licitaciones/adjudicacion/1f07dc1f-6cf2-625e-a238-2b18655a013a/resumen-adjudicacion.html" TargetMode="External"/><Relationship Id="rId7" Type="http://schemas.openxmlformats.org/officeDocument/2006/relationships/hyperlink" Target="http://www.agpe.gov.py/index.php/component/content/article/280.html" TargetMode="External"/><Relationship Id="rId12" Type="http://schemas.openxmlformats.org/officeDocument/2006/relationships/hyperlink" Target="https://www.instagram.com/agpepy/" TargetMode="External"/><Relationship Id="rId17" Type="http://schemas.openxmlformats.org/officeDocument/2006/relationships/hyperlink" Target="https://www.youtube.com/@auditoriageneraldelpoderej1288" TargetMode="External"/><Relationship Id="rId2" Type="http://schemas.openxmlformats.org/officeDocument/2006/relationships/hyperlink" Target="http://www.agpe.gov.py/index.php/leyes/doc_download/1112-.html" TargetMode="External"/><Relationship Id="rId16" Type="http://schemas.openxmlformats.org/officeDocument/2006/relationships/hyperlink" Target="https://www.youtube.com/@auditoriageneraldelpoderej1288" TargetMode="External"/><Relationship Id="rId20" Type="http://schemas.openxmlformats.org/officeDocument/2006/relationships/hyperlink" Target="https://www.contrataciones.gov.py/licitaciones/adjudicacion/1f093f35-3169-60be-86ae-53287c39f6d6/resumen-adjudicacion.html" TargetMode="External"/><Relationship Id="rId1" Type="http://schemas.openxmlformats.org/officeDocument/2006/relationships/hyperlink" Target="https://www.agpe.gov.py/index.php/hambre-cero.htmlInforme%20de%20verificaci&#243;n%20In%20Situ%20Informe%20de%20Auditoria" TargetMode="External"/><Relationship Id="rId6" Type="http://schemas.openxmlformats.org/officeDocument/2006/relationships/hyperlink" Target="http://www.agpe.gov.py/index.php/anticorrupcion.html" TargetMode="External"/><Relationship Id="rId11" Type="http://schemas.openxmlformats.org/officeDocument/2006/relationships/hyperlink" Target="https://www.facebook.com/agpe.gov.py" TargetMode="External"/><Relationship Id="rId5" Type="http://schemas.openxmlformats.org/officeDocument/2006/relationships/hyperlink" Target="http://www.agpe.gov.py/index.php/resoluciones/doc_download/1043-.html" TargetMode="External"/><Relationship Id="rId15" Type="http://schemas.openxmlformats.org/officeDocument/2006/relationships/hyperlink" Target="https://x.com/agpepy" TargetMode="External"/><Relationship Id="rId23" Type="http://schemas.openxmlformats.org/officeDocument/2006/relationships/printerSettings" Target="../printerSettings/printerSettings1.bin"/><Relationship Id="rId10" Type="http://schemas.openxmlformats.org/officeDocument/2006/relationships/hyperlink" Target="https://www.facebook.com/agpe.gov.py" TargetMode="External"/><Relationship Id="rId19" Type="http://schemas.openxmlformats.org/officeDocument/2006/relationships/hyperlink" Target="http://www.agpe.gov.py/index.php/component/content/article/280.html" TargetMode="External"/><Relationship Id="rId4" Type="http://schemas.openxmlformats.org/officeDocument/2006/relationships/hyperlink" Target="http://www.agpe.gov.py/index.php/resoluciones/doc_download/1113-.html" TargetMode="External"/><Relationship Id="rId9" Type="http://schemas.openxmlformats.org/officeDocument/2006/relationships/hyperlink" Target="http://www.agpe.gov.py/index.php/anticorrupcion.html" TargetMode="External"/><Relationship Id="rId14" Type="http://schemas.openxmlformats.org/officeDocument/2006/relationships/hyperlink" Target="https://x.com/agpepy" TargetMode="External"/><Relationship Id="rId22" Type="http://schemas.openxmlformats.org/officeDocument/2006/relationships/hyperlink" Target="http://www.agpe.gov.py/index.php/hambre-cero.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75"/>
  <sheetViews>
    <sheetView tabSelected="1" topLeftCell="A171" zoomScale="80" zoomScaleNormal="80" zoomScaleSheetLayoutView="70" workbookViewId="0">
      <selection activeCell="A163" sqref="A163:G163"/>
    </sheetView>
  </sheetViews>
  <sheetFormatPr baseColWidth="10" defaultColWidth="9" defaultRowHeight="15"/>
  <cols>
    <col min="1" max="1" width="36.5" style="1" customWidth="1"/>
    <col min="2" max="2" width="42.125" style="1" customWidth="1"/>
    <col min="3" max="3" width="28.125" style="1" customWidth="1"/>
    <col min="4" max="4" width="24" style="1" customWidth="1"/>
    <col min="5" max="5" width="21.5" style="1" customWidth="1"/>
    <col min="6" max="6" width="28.5" style="1" customWidth="1"/>
    <col min="7" max="7" width="31.375" style="1" customWidth="1"/>
    <col min="8" max="8" width="12.875" style="1" customWidth="1"/>
    <col min="9" max="9" width="16.25" style="1" customWidth="1"/>
    <col min="10" max="16384" width="9" style="1"/>
  </cols>
  <sheetData>
    <row r="1" spans="1:7">
      <c r="A1" s="130" t="s">
        <v>14</v>
      </c>
      <c r="B1" s="131"/>
      <c r="C1" s="131"/>
      <c r="D1" s="131"/>
      <c r="E1" s="131"/>
      <c r="F1" s="131"/>
      <c r="G1" s="132"/>
    </row>
    <row r="2" spans="1:7" ht="15.75" thickBot="1">
      <c r="A2" s="133"/>
      <c r="B2" s="134"/>
      <c r="C2" s="134"/>
      <c r="D2" s="134"/>
      <c r="E2" s="134"/>
      <c r="F2" s="134"/>
      <c r="G2" s="135"/>
    </row>
    <row r="3" spans="1:7" ht="19.5" thickBot="1">
      <c r="A3" s="136" t="s">
        <v>0</v>
      </c>
      <c r="B3" s="137"/>
      <c r="C3" s="137"/>
      <c r="D3" s="137"/>
      <c r="E3" s="137"/>
      <c r="F3" s="137"/>
      <c r="G3" s="138"/>
    </row>
    <row r="4" spans="1:7" ht="19.5" thickBot="1">
      <c r="A4" s="4" t="s">
        <v>1</v>
      </c>
      <c r="B4" s="143" t="s">
        <v>12</v>
      </c>
      <c r="C4" s="144"/>
      <c r="D4" s="144"/>
      <c r="E4" s="144"/>
      <c r="F4" s="144"/>
      <c r="G4" s="145"/>
    </row>
    <row r="5" spans="1:7" ht="19.5" thickBot="1">
      <c r="A5" s="4" t="s">
        <v>2</v>
      </c>
      <c r="B5" s="143" t="s">
        <v>43</v>
      </c>
      <c r="C5" s="144"/>
      <c r="D5" s="144"/>
      <c r="E5" s="144"/>
      <c r="F5" s="144"/>
      <c r="G5" s="145"/>
    </row>
    <row r="6" spans="1:7" ht="18.75">
      <c r="A6" s="139" t="s">
        <v>3</v>
      </c>
      <c r="B6" s="140"/>
      <c r="C6" s="140"/>
      <c r="D6" s="140"/>
      <c r="E6" s="140"/>
      <c r="F6" s="140"/>
      <c r="G6" s="141"/>
    </row>
    <row r="7" spans="1:7" ht="20.25">
      <c r="A7" s="142" t="s">
        <v>13</v>
      </c>
      <c r="B7" s="142"/>
      <c r="C7" s="142"/>
      <c r="D7" s="142"/>
      <c r="E7" s="142"/>
      <c r="F7" s="142"/>
      <c r="G7" s="142"/>
    </row>
    <row r="8" spans="1:7" ht="15.75" thickBot="1">
      <c r="A8" s="127"/>
      <c r="B8" s="128"/>
      <c r="C8" s="128"/>
      <c r="D8" s="128"/>
      <c r="E8" s="128"/>
      <c r="F8" s="128"/>
      <c r="G8" s="129"/>
    </row>
    <row r="9" spans="1:7" ht="19.5" thickBot="1">
      <c r="A9" s="136" t="s">
        <v>73</v>
      </c>
      <c r="B9" s="137"/>
      <c r="C9" s="137"/>
      <c r="D9" s="137"/>
      <c r="E9" s="137"/>
      <c r="F9" s="137"/>
      <c r="G9" s="138"/>
    </row>
    <row r="10" spans="1:7" ht="25.9" customHeight="1" thickBot="1">
      <c r="A10" s="146" t="s">
        <v>74</v>
      </c>
      <c r="B10" s="147"/>
      <c r="C10" s="147"/>
      <c r="D10" s="147"/>
      <c r="E10" s="147"/>
      <c r="F10" s="147"/>
      <c r="G10" s="148"/>
    </row>
    <row r="11" spans="1:7" ht="16.5" thickBot="1">
      <c r="A11" s="39" t="s">
        <v>75</v>
      </c>
      <c r="B11" s="149" t="s">
        <v>76</v>
      </c>
      <c r="C11" s="150"/>
      <c r="D11" s="151" t="s">
        <v>77</v>
      </c>
      <c r="E11" s="152"/>
      <c r="F11" s="151" t="s">
        <v>78</v>
      </c>
      <c r="G11" s="152"/>
    </row>
    <row r="12" spans="1:7" ht="16.5" thickBot="1">
      <c r="A12" s="47">
        <v>1</v>
      </c>
      <c r="B12" s="159" t="s">
        <v>79</v>
      </c>
      <c r="C12" s="160"/>
      <c r="D12" s="155" t="s">
        <v>249</v>
      </c>
      <c r="E12" s="156"/>
      <c r="F12" s="157" t="s">
        <v>80</v>
      </c>
      <c r="G12" s="158"/>
    </row>
    <row r="13" spans="1:7" ht="16.5" thickBot="1">
      <c r="A13" s="47">
        <v>2</v>
      </c>
      <c r="B13" s="153" t="s">
        <v>81</v>
      </c>
      <c r="C13" s="154"/>
      <c r="D13" s="155" t="s">
        <v>250</v>
      </c>
      <c r="E13" s="156"/>
      <c r="F13" s="157" t="s">
        <v>82</v>
      </c>
      <c r="G13" s="158"/>
    </row>
    <row r="14" spans="1:7" ht="16.5" thickBot="1">
      <c r="A14" s="47">
        <v>3</v>
      </c>
      <c r="B14" s="153" t="s">
        <v>83</v>
      </c>
      <c r="C14" s="154"/>
      <c r="D14" s="155" t="s">
        <v>251</v>
      </c>
      <c r="E14" s="156"/>
      <c r="F14" s="157" t="s">
        <v>80</v>
      </c>
      <c r="G14" s="158"/>
    </row>
    <row r="15" spans="1:7" ht="16.5" thickBot="1">
      <c r="A15" s="47">
        <v>4</v>
      </c>
      <c r="B15" s="153" t="s">
        <v>84</v>
      </c>
      <c r="C15" s="154"/>
      <c r="D15" s="155" t="s">
        <v>85</v>
      </c>
      <c r="E15" s="156"/>
      <c r="F15" s="157" t="s">
        <v>80</v>
      </c>
      <c r="G15" s="158"/>
    </row>
    <row r="16" spans="1:7" ht="16.5" thickBot="1">
      <c r="A16" s="47">
        <v>5</v>
      </c>
      <c r="B16" s="153" t="s">
        <v>86</v>
      </c>
      <c r="C16" s="154"/>
      <c r="D16" s="155" t="s">
        <v>252</v>
      </c>
      <c r="E16" s="156"/>
      <c r="F16" s="157" t="s">
        <v>80</v>
      </c>
      <c r="G16" s="158"/>
    </row>
    <row r="17" spans="1:7" ht="16.5" thickBot="1">
      <c r="A17" s="47">
        <v>6</v>
      </c>
      <c r="B17" s="153" t="s">
        <v>87</v>
      </c>
      <c r="C17" s="154"/>
      <c r="D17" s="155" t="s">
        <v>253</v>
      </c>
      <c r="E17" s="156"/>
      <c r="F17" s="157" t="s">
        <v>82</v>
      </c>
      <c r="G17" s="158"/>
    </row>
    <row r="18" spans="1:7" ht="16.5" thickBot="1">
      <c r="A18" s="47">
        <v>7</v>
      </c>
      <c r="B18" s="153" t="s">
        <v>254</v>
      </c>
      <c r="C18" s="154"/>
      <c r="D18" s="155" t="s">
        <v>88</v>
      </c>
      <c r="E18" s="156"/>
      <c r="F18" s="157" t="s">
        <v>80</v>
      </c>
      <c r="G18" s="158"/>
    </row>
    <row r="19" spans="1:7" ht="16.5" thickBot="1">
      <c r="A19" s="47">
        <v>8</v>
      </c>
      <c r="B19" s="153" t="s">
        <v>89</v>
      </c>
      <c r="C19" s="154"/>
      <c r="D19" s="155" t="s">
        <v>90</v>
      </c>
      <c r="E19" s="156"/>
      <c r="F19" s="157" t="s">
        <v>91</v>
      </c>
      <c r="G19" s="158"/>
    </row>
    <row r="20" spans="1:7" ht="16.5" thickBot="1">
      <c r="A20" s="48">
        <v>9</v>
      </c>
      <c r="B20" s="193" t="s">
        <v>100</v>
      </c>
      <c r="C20" s="194"/>
      <c r="D20" s="155" t="s">
        <v>101</v>
      </c>
      <c r="E20" s="156"/>
      <c r="F20" s="157" t="s">
        <v>102</v>
      </c>
      <c r="G20" s="158"/>
    </row>
    <row r="21" spans="1:7" ht="16.5" thickBot="1">
      <c r="A21" s="47">
        <v>10</v>
      </c>
      <c r="B21" s="195" t="s">
        <v>255</v>
      </c>
      <c r="C21" s="196"/>
      <c r="D21" s="155" t="s">
        <v>92</v>
      </c>
      <c r="E21" s="156"/>
      <c r="F21" s="157" t="s">
        <v>93</v>
      </c>
      <c r="G21" s="158"/>
    </row>
    <row r="22" spans="1:7" ht="16.5" thickBot="1">
      <c r="A22" s="47">
        <v>11</v>
      </c>
      <c r="B22" s="153" t="s">
        <v>94</v>
      </c>
      <c r="C22" s="154"/>
      <c r="D22" s="155" t="s">
        <v>95</v>
      </c>
      <c r="E22" s="156"/>
      <c r="F22" s="157" t="s">
        <v>96</v>
      </c>
      <c r="G22" s="158"/>
    </row>
    <row r="23" spans="1:7" ht="16.5" thickBot="1">
      <c r="A23" s="47">
        <v>12</v>
      </c>
      <c r="B23" s="153" t="s">
        <v>97</v>
      </c>
      <c r="C23" s="154"/>
      <c r="D23" s="155" t="s">
        <v>98</v>
      </c>
      <c r="E23" s="156"/>
      <c r="F23" s="157" t="s">
        <v>99</v>
      </c>
      <c r="G23" s="158"/>
    </row>
    <row r="24" spans="1:7" ht="16.5" thickBot="1">
      <c r="A24" s="197" t="s">
        <v>103</v>
      </c>
      <c r="B24" s="198"/>
      <c r="C24" s="198"/>
      <c r="D24" s="199"/>
      <c r="E24" s="200">
        <v>12</v>
      </c>
      <c r="F24" s="201"/>
      <c r="G24" s="202"/>
    </row>
    <row r="25" spans="1:7" ht="16.5" thickBot="1">
      <c r="A25" s="197" t="s">
        <v>104</v>
      </c>
      <c r="B25" s="203"/>
      <c r="C25" s="203"/>
      <c r="D25" s="199"/>
      <c r="E25" s="200">
        <v>8</v>
      </c>
      <c r="F25" s="201"/>
      <c r="G25" s="202"/>
    </row>
    <row r="26" spans="1:7" ht="16.5" thickBot="1">
      <c r="A26" s="197" t="s">
        <v>105</v>
      </c>
      <c r="B26" s="203"/>
      <c r="C26" s="203"/>
      <c r="D26" s="199"/>
      <c r="E26" s="200">
        <v>4</v>
      </c>
      <c r="F26" s="201"/>
      <c r="G26" s="202"/>
    </row>
    <row r="27" spans="1:7" ht="16.5" thickBot="1">
      <c r="A27" s="197" t="s">
        <v>106</v>
      </c>
      <c r="B27" s="203"/>
      <c r="C27" s="203"/>
      <c r="D27" s="199"/>
      <c r="E27" s="200">
        <v>12</v>
      </c>
      <c r="F27" s="201"/>
      <c r="G27" s="202"/>
    </row>
    <row r="28" spans="1:7" ht="15.75" thickBot="1">
      <c r="A28" s="41"/>
      <c r="B28" s="41"/>
      <c r="C28" s="41"/>
      <c r="D28" s="41"/>
      <c r="E28" s="41"/>
      <c r="F28" s="41"/>
      <c r="G28" s="41"/>
    </row>
    <row r="29" spans="1:7" ht="19.5" thickBot="1">
      <c r="A29" s="136" t="s">
        <v>107</v>
      </c>
      <c r="B29" s="137"/>
      <c r="C29" s="137"/>
      <c r="D29" s="137"/>
      <c r="E29" s="137"/>
      <c r="F29" s="137"/>
      <c r="G29" s="138"/>
    </row>
    <row r="30" spans="1:7" ht="17.25" thickBot="1">
      <c r="A30" s="104" t="s">
        <v>108</v>
      </c>
      <c r="B30" s="105"/>
      <c r="C30" s="105"/>
      <c r="D30" s="105"/>
      <c r="E30" s="105"/>
      <c r="F30" s="105"/>
      <c r="G30" s="106"/>
    </row>
    <row r="31" spans="1:7" ht="24.6" customHeight="1" thickBot="1">
      <c r="A31" s="205" t="s">
        <v>109</v>
      </c>
      <c r="B31" s="206"/>
      <c r="C31" s="206"/>
      <c r="D31" s="206"/>
      <c r="E31" s="206"/>
      <c r="F31" s="206"/>
      <c r="G31" s="207"/>
    </row>
    <row r="32" spans="1:7" ht="17.25" thickBot="1">
      <c r="A32" s="104" t="s">
        <v>110</v>
      </c>
      <c r="B32" s="105"/>
      <c r="C32" s="105"/>
      <c r="D32" s="105"/>
      <c r="E32" s="105"/>
      <c r="F32" s="105"/>
      <c r="G32" s="106"/>
    </row>
    <row r="33" spans="1:7" ht="22.9" customHeight="1" thickBot="1">
      <c r="A33" s="146" t="s">
        <v>111</v>
      </c>
      <c r="B33" s="147"/>
      <c r="C33" s="147"/>
      <c r="D33" s="147"/>
      <c r="E33" s="147"/>
      <c r="F33" s="147"/>
      <c r="G33" s="148"/>
    </row>
    <row r="34" spans="1:7" ht="32.25" thickBot="1">
      <c r="A34" s="42" t="s">
        <v>112</v>
      </c>
      <c r="B34" s="197" t="s">
        <v>113</v>
      </c>
      <c r="C34" s="199"/>
      <c r="D34" s="43" t="s">
        <v>114</v>
      </c>
      <c r="E34" s="197" t="s">
        <v>115</v>
      </c>
      <c r="F34" s="199"/>
      <c r="G34" s="44" t="s">
        <v>4</v>
      </c>
    </row>
    <row r="35" spans="1:7" ht="63.75" thickBot="1">
      <c r="A35" s="40" t="s">
        <v>116</v>
      </c>
      <c r="B35" s="157" t="s">
        <v>117</v>
      </c>
      <c r="C35" s="158"/>
      <c r="D35" s="45" t="s">
        <v>118</v>
      </c>
      <c r="E35" s="157" t="s">
        <v>119</v>
      </c>
      <c r="F35" s="204"/>
      <c r="G35" s="46" t="s">
        <v>120</v>
      </c>
    </row>
    <row r="36" spans="1:7" ht="98.25" customHeight="1" thickBot="1">
      <c r="A36" s="157" t="s">
        <v>260</v>
      </c>
      <c r="B36" s="204"/>
      <c r="C36" s="204"/>
      <c r="D36" s="204"/>
      <c r="E36" s="204"/>
      <c r="F36" s="204"/>
      <c r="G36" s="217"/>
    </row>
    <row r="37" spans="1:7" ht="19.5" thickBot="1">
      <c r="A37" s="136" t="s">
        <v>5</v>
      </c>
      <c r="B37" s="137"/>
      <c r="C37" s="137"/>
      <c r="D37" s="137"/>
      <c r="E37" s="137"/>
      <c r="F37" s="137"/>
      <c r="G37" s="138"/>
    </row>
    <row r="38" spans="1:7" ht="17.25" thickBot="1">
      <c r="A38" s="104" t="s">
        <v>256</v>
      </c>
      <c r="B38" s="105"/>
      <c r="C38" s="105"/>
      <c r="D38" s="105"/>
      <c r="E38" s="105"/>
      <c r="F38" s="105"/>
      <c r="G38" s="106"/>
    </row>
    <row r="39" spans="1:7" ht="16.5" thickBot="1">
      <c r="A39" s="84" t="s">
        <v>215</v>
      </c>
      <c r="B39" s="107" t="s">
        <v>216</v>
      </c>
      <c r="C39" s="117"/>
      <c r="D39" s="108"/>
      <c r="E39" s="107" t="s">
        <v>217</v>
      </c>
      <c r="F39" s="117"/>
      <c r="G39" s="108"/>
    </row>
    <row r="40" spans="1:7" ht="16.5" thickBot="1">
      <c r="A40" s="92" t="s">
        <v>228</v>
      </c>
      <c r="B40" s="113">
        <v>1</v>
      </c>
      <c r="C40" s="114"/>
      <c r="D40" s="115"/>
      <c r="E40" s="118" t="s">
        <v>218</v>
      </c>
      <c r="F40" s="231"/>
      <c r="G40" s="232"/>
    </row>
    <row r="41" spans="1:7" ht="16.5" thickBot="1">
      <c r="A41" s="92" t="s">
        <v>229</v>
      </c>
      <c r="B41" s="113">
        <v>1</v>
      </c>
      <c r="C41" s="114"/>
      <c r="D41" s="115"/>
      <c r="E41" s="233"/>
      <c r="F41" s="234"/>
      <c r="G41" s="235"/>
    </row>
    <row r="42" spans="1:7" ht="16.5" thickBot="1">
      <c r="A42" s="92" t="s">
        <v>230</v>
      </c>
      <c r="B42" s="113">
        <v>1</v>
      </c>
      <c r="C42" s="114"/>
      <c r="D42" s="115"/>
      <c r="E42" s="236"/>
      <c r="F42" s="237"/>
      <c r="G42" s="238"/>
    </row>
    <row r="43" spans="1:7" ht="15.75" thickBot="1">
      <c r="A43" s="111"/>
      <c r="B43" s="112"/>
      <c r="C43" s="112"/>
      <c r="D43" s="112"/>
      <c r="E43" s="112"/>
      <c r="F43" s="112"/>
      <c r="G43" s="116"/>
    </row>
    <row r="44" spans="1:7" ht="15.75" thickBot="1">
      <c r="A44" s="41"/>
      <c r="B44" s="41"/>
      <c r="C44" s="41"/>
      <c r="D44" s="41"/>
      <c r="E44" s="41"/>
      <c r="F44" s="41"/>
      <c r="G44" s="41"/>
    </row>
    <row r="45" spans="1:7" ht="17.25" thickBot="1">
      <c r="A45" s="104" t="s">
        <v>257</v>
      </c>
      <c r="B45" s="105"/>
      <c r="C45" s="105"/>
      <c r="D45" s="105"/>
      <c r="E45" s="105"/>
      <c r="F45" s="105"/>
      <c r="G45" s="106"/>
    </row>
    <row r="46" spans="1:7" ht="16.5" thickBot="1">
      <c r="A46" s="84" t="s">
        <v>215</v>
      </c>
      <c r="B46" s="107" t="s">
        <v>219</v>
      </c>
      <c r="C46" s="117"/>
      <c r="D46" s="108"/>
      <c r="E46" s="107" t="s">
        <v>220</v>
      </c>
      <c r="F46" s="117"/>
      <c r="G46" s="108"/>
    </row>
    <row r="47" spans="1:7" ht="16.5" thickBot="1">
      <c r="A47" s="92" t="s">
        <v>228</v>
      </c>
      <c r="B47" s="113">
        <v>1</v>
      </c>
      <c r="C47" s="114"/>
      <c r="D47" s="115"/>
      <c r="E47" s="118" t="s">
        <v>207</v>
      </c>
      <c r="F47" s="119"/>
      <c r="G47" s="120"/>
    </row>
    <row r="48" spans="1:7" ht="16.5" thickBot="1">
      <c r="A48" s="92" t="s">
        <v>229</v>
      </c>
      <c r="B48" s="113">
        <v>1</v>
      </c>
      <c r="C48" s="114"/>
      <c r="D48" s="115"/>
      <c r="E48" s="121"/>
      <c r="F48" s="122"/>
      <c r="G48" s="123"/>
    </row>
    <row r="49" spans="1:7" ht="16.5" thickBot="1">
      <c r="A49" s="92" t="s">
        <v>230</v>
      </c>
      <c r="B49" s="113">
        <v>1</v>
      </c>
      <c r="C49" s="114"/>
      <c r="D49" s="115"/>
      <c r="E49" s="124"/>
      <c r="F49" s="125"/>
      <c r="G49" s="126"/>
    </row>
    <row r="50" spans="1:7" ht="15.75" thickBot="1">
      <c r="A50" s="85"/>
      <c r="B50" s="85"/>
      <c r="C50" s="85"/>
      <c r="D50" s="85"/>
      <c r="E50" s="85"/>
      <c r="F50" s="85"/>
      <c r="G50" s="85"/>
    </row>
    <row r="51" spans="1:7" ht="17.25" thickBot="1">
      <c r="A51" s="104" t="s">
        <v>221</v>
      </c>
      <c r="B51" s="105"/>
      <c r="C51" s="105"/>
      <c r="D51" s="105"/>
      <c r="E51" s="105"/>
      <c r="F51" s="105"/>
      <c r="G51" s="106"/>
    </row>
    <row r="52" spans="1:7" ht="16.5" thickBot="1">
      <c r="A52" s="84" t="s">
        <v>215</v>
      </c>
      <c r="B52" s="86" t="s">
        <v>222</v>
      </c>
      <c r="C52" s="107" t="s">
        <v>223</v>
      </c>
      <c r="D52" s="108"/>
      <c r="E52" s="107" t="s">
        <v>224</v>
      </c>
      <c r="F52" s="108"/>
      <c r="G52" s="87" t="s">
        <v>225</v>
      </c>
    </row>
    <row r="53" spans="1:7" ht="45" customHeight="1" thickBot="1">
      <c r="A53" s="92" t="s">
        <v>230</v>
      </c>
      <c r="B53" s="88">
        <v>1</v>
      </c>
      <c r="C53" s="109">
        <v>1</v>
      </c>
      <c r="D53" s="110"/>
      <c r="E53" s="111"/>
      <c r="F53" s="112"/>
      <c r="G53" s="89" t="s">
        <v>226</v>
      </c>
    </row>
    <row r="54" spans="1:7" s="5" customFormat="1" ht="19.5" thickBot="1">
      <c r="A54" s="219" t="s">
        <v>44</v>
      </c>
      <c r="B54" s="220"/>
      <c r="C54" s="220"/>
      <c r="D54" s="220"/>
      <c r="E54" s="220"/>
      <c r="F54" s="220"/>
      <c r="G54" s="221"/>
    </row>
    <row r="55" spans="1:7" ht="34.5" customHeight="1" thickBot="1">
      <c r="A55" s="6" t="s">
        <v>6</v>
      </c>
      <c r="B55" s="7" t="s">
        <v>7</v>
      </c>
      <c r="C55" s="7" t="s">
        <v>8</v>
      </c>
      <c r="D55" s="7" t="s">
        <v>9</v>
      </c>
      <c r="E55" s="7" t="s">
        <v>10</v>
      </c>
      <c r="F55" s="7" t="s">
        <v>11</v>
      </c>
      <c r="G55" s="8" t="s">
        <v>4</v>
      </c>
    </row>
    <row r="56" spans="1:7" s="3" customFormat="1" ht="116.25" customHeight="1">
      <c r="A56" s="13" t="s">
        <v>25</v>
      </c>
      <c r="B56" s="14" t="s">
        <v>26</v>
      </c>
      <c r="C56" s="14" t="s">
        <v>261</v>
      </c>
      <c r="D56" s="14" t="s">
        <v>27</v>
      </c>
      <c r="E56" s="91" t="s">
        <v>227</v>
      </c>
      <c r="F56" s="12" t="s">
        <v>28</v>
      </c>
      <c r="G56" s="15" t="s">
        <v>29</v>
      </c>
    </row>
    <row r="57" spans="1:7" s="3" customFormat="1" ht="129.75" customHeight="1">
      <c r="A57" s="21" t="s">
        <v>30</v>
      </c>
      <c r="B57" s="22" t="s">
        <v>31</v>
      </c>
      <c r="C57" s="22" t="s">
        <v>32</v>
      </c>
      <c r="D57" s="22" t="s">
        <v>33</v>
      </c>
      <c r="E57" s="90" t="s">
        <v>227</v>
      </c>
      <c r="F57" s="11" t="s">
        <v>262</v>
      </c>
      <c r="G57" s="16" t="s">
        <v>34</v>
      </c>
    </row>
    <row r="58" spans="1:7" s="3" customFormat="1" ht="141" customHeight="1" thickBot="1">
      <c r="A58" s="18" t="s">
        <v>15</v>
      </c>
      <c r="B58" s="19" t="s">
        <v>16</v>
      </c>
      <c r="C58" s="19" t="s">
        <v>35</v>
      </c>
      <c r="D58" s="19" t="s">
        <v>17</v>
      </c>
      <c r="E58" s="98" t="s">
        <v>227</v>
      </c>
      <c r="F58" s="19" t="s">
        <v>18</v>
      </c>
      <c r="G58" s="20" t="s">
        <v>19</v>
      </c>
    </row>
    <row r="59" spans="1:7" s="3" customFormat="1" ht="268.5" customHeight="1">
      <c r="A59" s="13" t="s">
        <v>20</v>
      </c>
      <c r="B59" s="12" t="s">
        <v>57</v>
      </c>
      <c r="C59" s="12" t="s">
        <v>263</v>
      </c>
      <c r="D59" s="12" t="s">
        <v>60</v>
      </c>
      <c r="E59" s="37">
        <v>1</v>
      </c>
      <c r="F59" s="12" t="s">
        <v>65</v>
      </c>
      <c r="G59" s="38" t="s">
        <v>63</v>
      </c>
    </row>
    <row r="60" spans="1:7" s="3" customFormat="1" ht="115.5" customHeight="1" thickBot="1">
      <c r="A60" s="21" t="s">
        <v>56</v>
      </c>
      <c r="B60" s="11" t="s">
        <v>58</v>
      </c>
      <c r="C60" s="11" t="s">
        <v>59</v>
      </c>
      <c r="D60" s="11" t="s">
        <v>61</v>
      </c>
      <c r="E60" s="99">
        <v>1</v>
      </c>
      <c r="F60" s="11" t="s">
        <v>62</v>
      </c>
      <c r="G60" s="100" t="s">
        <v>264</v>
      </c>
    </row>
    <row r="61" spans="1:7" s="3" customFormat="1" ht="132.75" customHeight="1">
      <c r="A61" s="13" t="s">
        <v>37</v>
      </c>
      <c r="B61" s="101" t="s">
        <v>38</v>
      </c>
      <c r="C61" s="14" t="s">
        <v>45</v>
      </c>
      <c r="D61" s="14" t="s">
        <v>46</v>
      </c>
      <c r="E61" s="102">
        <v>1</v>
      </c>
      <c r="F61" s="14" t="s">
        <v>45</v>
      </c>
      <c r="G61" s="103" t="s">
        <v>39</v>
      </c>
    </row>
    <row r="62" spans="1:7" s="3" customFormat="1" ht="148.5" customHeight="1">
      <c r="A62" s="21" t="s">
        <v>40</v>
      </c>
      <c r="B62" s="34" t="s">
        <v>38</v>
      </c>
      <c r="C62" s="22" t="s">
        <v>47</v>
      </c>
      <c r="D62" s="22" t="s">
        <v>48</v>
      </c>
      <c r="E62" s="24">
        <v>1</v>
      </c>
      <c r="F62" s="22" t="s">
        <v>47</v>
      </c>
      <c r="G62" s="23" t="s">
        <v>41</v>
      </c>
    </row>
    <row r="63" spans="1:7" s="3" customFormat="1" ht="144.75" customHeight="1" thickBot="1">
      <c r="A63" s="18" t="s">
        <v>49</v>
      </c>
      <c r="B63" s="35" t="s">
        <v>51</v>
      </c>
      <c r="C63" s="25" t="s">
        <v>21</v>
      </c>
      <c r="D63" s="25" t="s">
        <v>50</v>
      </c>
      <c r="E63" s="26">
        <v>1</v>
      </c>
      <c r="F63" s="25" t="s">
        <v>21</v>
      </c>
      <c r="G63" s="27" t="s">
        <v>42</v>
      </c>
    </row>
    <row r="64" spans="1:7" s="3" customFormat="1" ht="75" customHeight="1">
      <c r="A64" s="13" t="s">
        <v>53</v>
      </c>
      <c r="B64" s="28" t="s">
        <v>66</v>
      </c>
      <c r="C64" s="29">
        <v>8</v>
      </c>
      <c r="D64" s="222" t="s">
        <v>67</v>
      </c>
      <c r="E64" s="30">
        <v>1</v>
      </c>
      <c r="F64" s="224" t="s">
        <v>68</v>
      </c>
      <c r="G64" s="31" t="s">
        <v>54</v>
      </c>
    </row>
    <row r="65" spans="1:10" s="3" customFormat="1" ht="69.75" customHeight="1" thickBot="1">
      <c r="A65" s="17" t="s">
        <v>55</v>
      </c>
      <c r="B65" s="32" t="s">
        <v>69</v>
      </c>
      <c r="C65" s="301">
        <v>1</v>
      </c>
      <c r="D65" s="223"/>
      <c r="E65" s="302">
        <v>0.7</v>
      </c>
      <c r="F65" s="225"/>
      <c r="G65" s="33" t="s">
        <v>70</v>
      </c>
    </row>
    <row r="66" spans="1:10" s="60" customFormat="1" ht="15.75">
      <c r="A66" s="56"/>
      <c r="B66" s="57"/>
      <c r="C66" s="49"/>
      <c r="D66" s="49"/>
      <c r="E66" s="58"/>
      <c r="F66" s="59"/>
      <c r="G66" s="49"/>
    </row>
    <row r="67" spans="1:10" s="51" customFormat="1" ht="16.5">
      <c r="A67" s="218" t="s">
        <v>121</v>
      </c>
      <c r="B67" s="218"/>
      <c r="C67" s="218"/>
      <c r="D67" s="218"/>
      <c r="E67" s="218"/>
      <c r="F67" s="218"/>
      <c r="G67" s="218"/>
      <c r="H67" s="50"/>
    </row>
    <row r="68" spans="1:10" s="51" customFormat="1" ht="31.5">
      <c r="A68" s="52" t="s">
        <v>122</v>
      </c>
      <c r="B68" s="52" t="s">
        <v>123</v>
      </c>
      <c r="C68" s="53" t="s">
        <v>124</v>
      </c>
      <c r="D68" s="52" t="s">
        <v>125</v>
      </c>
      <c r="E68" s="52" t="s">
        <v>126</v>
      </c>
      <c r="F68" s="54" t="s">
        <v>127</v>
      </c>
      <c r="G68" s="52" t="s">
        <v>128</v>
      </c>
      <c r="H68" s="50"/>
    </row>
    <row r="69" spans="1:10" s="51" customFormat="1" ht="71.25">
      <c r="A69" s="93">
        <v>461459</v>
      </c>
      <c r="B69" s="94" t="s">
        <v>231</v>
      </c>
      <c r="C69" s="95">
        <v>45848</v>
      </c>
      <c r="D69" s="96">
        <v>990000000</v>
      </c>
      <c r="E69" s="55" t="s">
        <v>232</v>
      </c>
      <c r="F69" s="55" t="s">
        <v>129</v>
      </c>
      <c r="G69" s="97" t="s">
        <v>233</v>
      </c>
      <c r="H69" s="50"/>
    </row>
    <row r="70" spans="1:10" s="51" customFormat="1" ht="71.25">
      <c r="A70" s="93">
        <v>461456</v>
      </c>
      <c r="B70" s="94" t="s">
        <v>234</v>
      </c>
      <c r="C70" s="95">
        <v>45860</v>
      </c>
      <c r="D70" s="96">
        <v>10900008</v>
      </c>
      <c r="E70" s="55" t="s">
        <v>235</v>
      </c>
      <c r="F70" s="55" t="s">
        <v>129</v>
      </c>
      <c r="G70" s="97" t="s">
        <v>236</v>
      </c>
      <c r="H70" s="50"/>
    </row>
    <row r="71" spans="1:10" s="51" customFormat="1" ht="71.25">
      <c r="A71" s="93">
        <v>461452</v>
      </c>
      <c r="B71" s="94" t="s">
        <v>237</v>
      </c>
      <c r="C71" s="95">
        <v>45898</v>
      </c>
      <c r="D71" s="96">
        <v>60000000</v>
      </c>
      <c r="E71" s="55" t="s">
        <v>238</v>
      </c>
      <c r="F71" s="55" t="s">
        <v>129</v>
      </c>
      <c r="G71" s="97" t="s">
        <v>239</v>
      </c>
      <c r="H71" s="50"/>
    </row>
    <row r="72" spans="1:10" s="51" customFormat="1" ht="71.25">
      <c r="A72" s="93">
        <v>473878</v>
      </c>
      <c r="B72" s="94" t="s">
        <v>240</v>
      </c>
      <c r="C72" s="95">
        <v>45930</v>
      </c>
      <c r="D72" s="96">
        <v>7288244</v>
      </c>
      <c r="E72" s="55" t="s">
        <v>241</v>
      </c>
      <c r="F72" s="55" t="s">
        <v>129</v>
      </c>
      <c r="G72" s="97" t="s">
        <v>242</v>
      </c>
      <c r="H72" s="50"/>
    </row>
    <row r="73" spans="1:10" s="60" customFormat="1" ht="15.75">
      <c r="A73" s="56"/>
      <c r="B73" s="57"/>
      <c r="C73" s="49"/>
      <c r="D73" s="49"/>
      <c r="E73" s="58"/>
      <c r="F73" s="59"/>
      <c r="G73" s="49"/>
    </row>
    <row r="74" spans="1:10" s="51" customFormat="1" ht="17.25" customHeight="1">
      <c r="A74" s="218" t="s">
        <v>130</v>
      </c>
      <c r="B74" s="218"/>
      <c r="C74" s="218"/>
      <c r="D74" s="218"/>
      <c r="E74" s="218"/>
      <c r="F74" s="218"/>
      <c r="G74" s="218"/>
      <c r="H74" s="218"/>
      <c r="I74" s="218"/>
      <c r="J74" s="50"/>
    </row>
    <row r="75" spans="1:10" s="51" customFormat="1" ht="47.25">
      <c r="A75" s="226" t="s">
        <v>131</v>
      </c>
      <c r="B75" s="227"/>
      <c r="C75" s="52" t="s">
        <v>6</v>
      </c>
      <c r="D75" s="52" t="s">
        <v>132</v>
      </c>
      <c r="E75" s="61" t="s">
        <v>133</v>
      </c>
      <c r="F75" s="62" t="s">
        <v>134</v>
      </c>
      <c r="G75" s="52" t="s">
        <v>212</v>
      </c>
      <c r="H75" s="54" t="s">
        <v>135</v>
      </c>
      <c r="I75" s="54" t="s">
        <v>136</v>
      </c>
    </row>
    <row r="76" spans="1:10" s="51" customFormat="1" ht="15.75">
      <c r="A76" s="228">
        <v>110</v>
      </c>
      <c r="B76" s="63">
        <v>111</v>
      </c>
      <c r="C76" s="64" t="s">
        <v>137</v>
      </c>
      <c r="D76" s="65">
        <v>8854718832</v>
      </c>
      <c r="E76" s="65">
        <v>1706779708</v>
      </c>
      <c r="F76" s="65">
        <v>1675284781</v>
      </c>
      <c r="G76" s="65">
        <v>1686584781</v>
      </c>
      <c r="H76" s="65">
        <f>D76-E76-F76-G76</f>
        <v>3786069562</v>
      </c>
      <c r="I76" s="64"/>
      <c r="J76" s="50"/>
    </row>
    <row r="77" spans="1:10" s="51" customFormat="1" ht="15.75">
      <c r="A77" s="229"/>
      <c r="B77" s="63">
        <v>113</v>
      </c>
      <c r="C77" s="64" t="s">
        <v>138</v>
      </c>
      <c r="D77" s="65">
        <v>333754260</v>
      </c>
      <c r="E77" s="65">
        <v>73753965</v>
      </c>
      <c r="F77" s="65">
        <v>80210365</v>
      </c>
      <c r="G77" s="65">
        <v>83438565</v>
      </c>
      <c r="H77" s="65">
        <f t="shared" ref="H77:H88" si="0">D77-E77-F77-G77</f>
        <v>96351365</v>
      </c>
      <c r="I77" s="64"/>
      <c r="J77" s="50"/>
    </row>
    <row r="78" spans="1:10" s="51" customFormat="1" ht="15.75">
      <c r="A78" s="230"/>
      <c r="B78" s="63">
        <v>114</v>
      </c>
      <c r="C78" s="64" t="s">
        <v>139</v>
      </c>
      <c r="D78" s="65">
        <v>765706091</v>
      </c>
      <c r="E78" s="65">
        <v>0</v>
      </c>
      <c r="F78" s="65">
        <v>0</v>
      </c>
      <c r="G78" s="65">
        <v>0</v>
      </c>
      <c r="H78" s="65">
        <f t="shared" si="0"/>
        <v>765706091</v>
      </c>
      <c r="I78" s="64"/>
      <c r="J78" s="50"/>
    </row>
    <row r="79" spans="1:10" s="51" customFormat="1" ht="15.75">
      <c r="A79" s="66">
        <v>120</v>
      </c>
      <c r="B79" s="63">
        <v>123</v>
      </c>
      <c r="C79" s="64" t="s">
        <v>140</v>
      </c>
      <c r="D79" s="65">
        <v>124777805</v>
      </c>
      <c r="E79" s="65">
        <v>883575</v>
      </c>
      <c r="F79" s="65">
        <v>20814111</v>
      </c>
      <c r="G79" s="65">
        <v>57319193</v>
      </c>
      <c r="H79" s="65">
        <f t="shared" si="0"/>
        <v>45760926</v>
      </c>
      <c r="I79" s="64"/>
      <c r="J79" s="50"/>
    </row>
    <row r="80" spans="1:10" s="51" customFormat="1" ht="15.75">
      <c r="A80" s="228">
        <v>130</v>
      </c>
      <c r="B80" s="63">
        <v>131</v>
      </c>
      <c r="C80" s="64" t="s">
        <v>141</v>
      </c>
      <c r="D80" s="65">
        <v>265265800</v>
      </c>
      <c r="E80" s="65">
        <v>235100231</v>
      </c>
      <c r="F80" s="65">
        <v>2798309</v>
      </c>
      <c r="G80" s="65">
        <v>0</v>
      </c>
      <c r="H80" s="65">
        <f t="shared" si="0"/>
        <v>27367260</v>
      </c>
      <c r="I80" s="64"/>
      <c r="J80" s="50"/>
    </row>
    <row r="81" spans="1:10" s="51" customFormat="1" ht="15.75">
      <c r="A81" s="229"/>
      <c r="B81" s="63">
        <v>133</v>
      </c>
      <c r="C81" s="64" t="s">
        <v>142</v>
      </c>
      <c r="D81" s="65">
        <v>2142583151</v>
      </c>
      <c r="E81" s="65">
        <v>492769062</v>
      </c>
      <c r="F81" s="65">
        <v>495849062</v>
      </c>
      <c r="G81" s="65">
        <v>494989062</v>
      </c>
      <c r="H81" s="65">
        <f>D81-E81-F81-G81</f>
        <v>658975965</v>
      </c>
      <c r="I81" s="64"/>
      <c r="J81" s="50"/>
    </row>
    <row r="82" spans="1:10" s="51" customFormat="1" ht="31.5">
      <c r="A82" s="230"/>
      <c r="B82" s="63">
        <v>137</v>
      </c>
      <c r="C82" s="67" t="s">
        <v>143</v>
      </c>
      <c r="D82" s="65">
        <v>55658369</v>
      </c>
      <c r="E82" s="65">
        <v>12844239</v>
      </c>
      <c r="F82" s="65">
        <v>12844239</v>
      </c>
      <c r="G82" s="65">
        <v>12844239</v>
      </c>
      <c r="H82" s="65">
        <f>D82-E82-F82-G82</f>
        <v>17125652</v>
      </c>
      <c r="I82" s="64"/>
      <c r="J82" s="50"/>
    </row>
    <row r="83" spans="1:10" s="51" customFormat="1" ht="15.75">
      <c r="A83" s="228">
        <v>140</v>
      </c>
      <c r="B83" s="63">
        <v>144</v>
      </c>
      <c r="C83" s="64" t="s">
        <v>144</v>
      </c>
      <c r="D83" s="65">
        <v>68955060</v>
      </c>
      <c r="E83" s="65">
        <v>15193236</v>
      </c>
      <c r="F83" s="65">
        <v>9240367</v>
      </c>
      <c r="G83" s="65">
        <v>15896493</v>
      </c>
      <c r="H83" s="65">
        <f t="shared" si="0"/>
        <v>28624964</v>
      </c>
      <c r="I83" s="64"/>
      <c r="J83" s="50"/>
    </row>
    <row r="84" spans="1:10" s="51" customFormat="1" ht="15.75">
      <c r="A84" s="230"/>
      <c r="B84" s="63">
        <v>145</v>
      </c>
      <c r="C84" s="64" t="s">
        <v>145</v>
      </c>
      <c r="D84" s="65">
        <v>319378824</v>
      </c>
      <c r="E84" s="65">
        <v>108210785</v>
      </c>
      <c r="F84" s="65">
        <v>59913406</v>
      </c>
      <c r="G84" s="65">
        <v>52913406</v>
      </c>
      <c r="H84" s="65">
        <f t="shared" si="0"/>
        <v>98341227</v>
      </c>
      <c r="I84" s="64"/>
      <c r="J84" s="50"/>
    </row>
    <row r="85" spans="1:10" s="51" customFormat="1" ht="15.75">
      <c r="A85" s="228">
        <v>190</v>
      </c>
      <c r="B85" s="63">
        <v>191</v>
      </c>
      <c r="C85" s="64" t="s">
        <v>146</v>
      </c>
      <c r="D85" s="65">
        <v>167000000</v>
      </c>
      <c r="E85" s="65">
        <v>85000000</v>
      </c>
      <c r="F85" s="65">
        <v>82000000</v>
      </c>
      <c r="G85" s="65">
        <v>0</v>
      </c>
      <c r="H85" s="65">
        <f t="shared" si="0"/>
        <v>0</v>
      </c>
      <c r="I85" s="64"/>
      <c r="J85" s="50"/>
    </row>
    <row r="86" spans="1:10" s="51" customFormat="1" ht="15.75">
      <c r="A86" s="230"/>
      <c r="B86" s="63">
        <v>199</v>
      </c>
      <c r="C86" s="64" t="s">
        <v>147</v>
      </c>
      <c r="D86" s="65">
        <v>87338919</v>
      </c>
      <c r="E86" s="65">
        <v>0</v>
      </c>
      <c r="F86" s="65">
        <v>0</v>
      </c>
      <c r="G86" s="65">
        <v>0</v>
      </c>
      <c r="H86" s="65">
        <f t="shared" si="0"/>
        <v>87338919</v>
      </c>
      <c r="I86" s="64"/>
      <c r="J86" s="50"/>
    </row>
    <row r="87" spans="1:10" s="51" customFormat="1" ht="15.75">
      <c r="A87" s="228">
        <v>210</v>
      </c>
      <c r="B87" s="63">
        <v>211</v>
      </c>
      <c r="C87" s="64" t="s">
        <v>148</v>
      </c>
      <c r="D87" s="65">
        <v>50000000</v>
      </c>
      <c r="E87" s="65">
        <v>16631000</v>
      </c>
      <c r="F87" s="65">
        <v>8216000</v>
      </c>
      <c r="G87" s="65">
        <v>6601000</v>
      </c>
      <c r="H87" s="65">
        <f t="shared" si="0"/>
        <v>18552000</v>
      </c>
      <c r="I87" s="64"/>
      <c r="J87" s="50"/>
    </row>
    <row r="88" spans="1:10" s="51" customFormat="1" ht="15.75">
      <c r="A88" s="229"/>
      <c r="B88" s="63">
        <v>212</v>
      </c>
      <c r="C88" s="64" t="s">
        <v>149</v>
      </c>
      <c r="D88" s="65">
        <v>6000000</v>
      </c>
      <c r="E88" s="65">
        <v>1583116</v>
      </c>
      <c r="F88" s="65">
        <v>1672464</v>
      </c>
      <c r="G88" s="65">
        <v>1501212</v>
      </c>
      <c r="H88" s="65">
        <f t="shared" si="0"/>
        <v>1243208</v>
      </c>
      <c r="I88" s="64"/>
      <c r="J88" s="50"/>
    </row>
    <row r="89" spans="1:10" s="51" customFormat="1" ht="31.5" customHeight="1">
      <c r="A89" s="230"/>
      <c r="B89" s="63">
        <v>214</v>
      </c>
      <c r="C89" s="68" t="s">
        <v>150</v>
      </c>
      <c r="D89" s="65">
        <v>32100000</v>
      </c>
      <c r="E89" s="65">
        <v>647400</v>
      </c>
      <c r="F89" s="65">
        <v>29841360</v>
      </c>
      <c r="G89" s="65">
        <v>646800</v>
      </c>
      <c r="H89" s="65">
        <f>D89-E89-F89-G89</f>
        <v>964440</v>
      </c>
      <c r="I89" s="64"/>
      <c r="J89" s="50"/>
    </row>
    <row r="90" spans="1:10" s="51" customFormat="1" ht="31.5" customHeight="1">
      <c r="A90" s="228">
        <v>230</v>
      </c>
      <c r="B90" s="63">
        <v>231</v>
      </c>
      <c r="C90" s="68" t="s">
        <v>151</v>
      </c>
      <c r="D90" s="65">
        <v>95000000</v>
      </c>
      <c r="E90" s="65">
        <v>0</v>
      </c>
      <c r="F90" s="65">
        <v>16140000</v>
      </c>
      <c r="G90" s="65">
        <v>0</v>
      </c>
      <c r="H90" s="65">
        <f>D90-E90-F90-G90</f>
        <v>78860000</v>
      </c>
      <c r="I90" s="64"/>
      <c r="J90" s="50"/>
    </row>
    <row r="91" spans="1:10" s="51" customFormat="1" ht="15.75">
      <c r="A91" s="230"/>
      <c r="B91" s="63">
        <v>232</v>
      </c>
      <c r="C91" s="64" t="s">
        <v>152</v>
      </c>
      <c r="D91" s="65">
        <v>466032405</v>
      </c>
      <c r="E91" s="65">
        <v>7146434</v>
      </c>
      <c r="F91" s="65">
        <v>122113026</v>
      </c>
      <c r="G91" s="65">
        <v>131551700</v>
      </c>
      <c r="H91" s="65">
        <f t="shared" ref="H91:H117" si="1">D91-E91-F91-G91</f>
        <v>205221245</v>
      </c>
      <c r="I91" s="64"/>
      <c r="J91" s="50"/>
    </row>
    <row r="92" spans="1:10" s="51" customFormat="1" ht="31.5" customHeight="1">
      <c r="A92" s="228">
        <v>240</v>
      </c>
      <c r="B92" s="63">
        <v>242</v>
      </c>
      <c r="C92" s="67" t="s">
        <v>153</v>
      </c>
      <c r="D92" s="65">
        <v>268575000</v>
      </c>
      <c r="E92" s="65">
        <v>1500000</v>
      </c>
      <c r="F92" s="65">
        <v>400000</v>
      </c>
      <c r="G92" s="65">
        <v>2790000</v>
      </c>
      <c r="H92" s="65">
        <f t="shared" si="1"/>
        <v>263885000</v>
      </c>
      <c r="I92" s="64"/>
      <c r="J92" s="50"/>
    </row>
    <row r="93" spans="1:10" s="51" customFormat="1" ht="50.25" customHeight="1">
      <c r="A93" s="229"/>
      <c r="B93" s="63">
        <v>243</v>
      </c>
      <c r="C93" s="67" t="s">
        <v>154</v>
      </c>
      <c r="D93" s="65">
        <v>72090000</v>
      </c>
      <c r="E93" s="65">
        <v>0</v>
      </c>
      <c r="F93" s="65">
        <v>0</v>
      </c>
      <c r="G93" s="65">
        <v>30196250</v>
      </c>
      <c r="H93" s="65">
        <f t="shared" si="1"/>
        <v>41893750</v>
      </c>
      <c r="I93" s="64"/>
      <c r="J93" s="50"/>
    </row>
    <row r="94" spans="1:10" s="51" customFormat="1" ht="51" customHeight="1">
      <c r="A94" s="229"/>
      <c r="B94" s="63">
        <v>244</v>
      </c>
      <c r="C94" s="67" t="s">
        <v>155</v>
      </c>
      <c r="D94" s="65">
        <v>124683000</v>
      </c>
      <c r="E94" s="65">
        <v>2480000</v>
      </c>
      <c r="F94" s="65">
        <v>60000</v>
      </c>
      <c r="G94" s="65">
        <v>10315000</v>
      </c>
      <c r="H94" s="65">
        <f t="shared" si="1"/>
        <v>111828000</v>
      </c>
      <c r="I94" s="64"/>
      <c r="J94" s="50"/>
    </row>
    <row r="95" spans="1:10" s="51" customFormat="1" ht="33" customHeight="1">
      <c r="A95" s="229"/>
      <c r="B95" s="63">
        <v>245</v>
      </c>
      <c r="C95" s="67" t="s">
        <v>156</v>
      </c>
      <c r="D95" s="65">
        <v>116498000</v>
      </c>
      <c r="E95" s="65">
        <v>8483000</v>
      </c>
      <c r="F95" s="65">
        <v>18248000</v>
      </c>
      <c r="G95" s="65">
        <v>9314000</v>
      </c>
      <c r="H95" s="65">
        <f t="shared" si="1"/>
        <v>80453000</v>
      </c>
      <c r="I95" s="64"/>
      <c r="J95" s="50"/>
    </row>
    <row r="96" spans="1:10" s="51" customFormat="1" ht="31.5">
      <c r="A96" s="230"/>
      <c r="B96" s="63">
        <v>246</v>
      </c>
      <c r="C96" s="67" t="s">
        <v>157</v>
      </c>
      <c r="D96" s="65">
        <v>14200000</v>
      </c>
      <c r="E96" s="65">
        <v>0</v>
      </c>
      <c r="F96" s="65">
        <v>1490000</v>
      </c>
      <c r="G96" s="65">
        <v>0</v>
      </c>
      <c r="H96" s="65">
        <f t="shared" si="1"/>
        <v>12710000</v>
      </c>
      <c r="I96" s="64"/>
      <c r="J96" s="50"/>
    </row>
    <row r="97" spans="1:10" s="51" customFormat="1" ht="15.75">
      <c r="A97" s="83">
        <v>250</v>
      </c>
      <c r="B97" s="63">
        <v>255</v>
      </c>
      <c r="C97" s="67" t="s">
        <v>158</v>
      </c>
      <c r="D97" s="65">
        <v>55000000</v>
      </c>
      <c r="E97" s="65">
        <v>11119632</v>
      </c>
      <c r="F97" s="65">
        <v>8826511</v>
      </c>
      <c r="G97" s="65">
        <v>2685862</v>
      </c>
      <c r="H97" s="65">
        <f t="shared" si="1"/>
        <v>32367995</v>
      </c>
      <c r="I97" s="64"/>
      <c r="J97" s="50"/>
    </row>
    <row r="98" spans="1:10" s="51" customFormat="1" ht="31.5">
      <c r="A98" s="228">
        <v>260</v>
      </c>
      <c r="B98" s="63">
        <v>261</v>
      </c>
      <c r="C98" s="67" t="s">
        <v>159</v>
      </c>
      <c r="D98" s="65">
        <v>40000000</v>
      </c>
      <c r="E98" s="65">
        <v>0</v>
      </c>
      <c r="F98" s="65">
        <v>0</v>
      </c>
      <c r="G98" s="65">
        <v>0</v>
      </c>
      <c r="H98" s="65">
        <f t="shared" si="1"/>
        <v>40000000</v>
      </c>
      <c r="I98" s="64"/>
      <c r="J98" s="50"/>
    </row>
    <row r="99" spans="1:10" s="51" customFormat="1" ht="15.75">
      <c r="A99" s="229"/>
      <c r="B99" s="63">
        <v>263</v>
      </c>
      <c r="C99" s="67" t="s">
        <v>160</v>
      </c>
      <c r="D99" s="65">
        <v>200000</v>
      </c>
      <c r="E99" s="65">
        <v>0</v>
      </c>
      <c r="F99" s="65">
        <v>110000</v>
      </c>
      <c r="G99" s="65">
        <v>0</v>
      </c>
      <c r="H99" s="65">
        <f t="shared" si="1"/>
        <v>90000</v>
      </c>
      <c r="I99" s="64"/>
      <c r="J99" s="50"/>
    </row>
    <row r="100" spans="1:10" s="51" customFormat="1" ht="15.75">
      <c r="A100" s="229"/>
      <c r="B100" s="63">
        <v>264</v>
      </c>
      <c r="C100" s="67" t="s">
        <v>161</v>
      </c>
      <c r="D100" s="65">
        <v>28000000</v>
      </c>
      <c r="E100" s="65">
        <v>0</v>
      </c>
      <c r="F100" s="65">
        <v>0</v>
      </c>
      <c r="G100" s="65">
        <v>10900008</v>
      </c>
      <c r="H100" s="65">
        <f t="shared" si="1"/>
        <v>17099992</v>
      </c>
      <c r="I100" s="64"/>
      <c r="J100" s="50"/>
    </row>
    <row r="101" spans="1:10" s="51" customFormat="1" ht="31.5">
      <c r="A101" s="229"/>
      <c r="B101" s="63">
        <v>266</v>
      </c>
      <c r="C101" s="67" t="s">
        <v>162</v>
      </c>
      <c r="D101" s="65">
        <v>144000000</v>
      </c>
      <c r="E101" s="65">
        <v>0</v>
      </c>
      <c r="F101" s="65">
        <v>10000000</v>
      </c>
      <c r="G101" s="65">
        <v>0</v>
      </c>
      <c r="H101" s="65">
        <f t="shared" si="1"/>
        <v>134000000</v>
      </c>
      <c r="I101" s="64"/>
      <c r="J101" s="50"/>
    </row>
    <row r="102" spans="1:10" s="51" customFormat="1" ht="15.75">
      <c r="A102" s="229"/>
      <c r="B102" s="63">
        <v>268</v>
      </c>
      <c r="C102" s="67" t="s">
        <v>163</v>
      </c>
      <c r="D102" s="65">
        <v>1310000</v>
      </c>
      <c r="E102" s="65">
        <v>0</v>
      </c>
      <c r="F102" s="65">
        <v>320000</v>
      </c>
      <c r="G102" s="65">
        <v>990000</v>
      </c>
      <c r="H102" s="65">
        <f t="shared" si="1"/>
        <v>0</v>
      </c>
      <c r="I102" s="64"/>
      <c r="J102" s="50"/>
    </row>
    <row r="103" spans="1:10" s="51" customFormat="1" ht="31.5">
      <c r="A103" s="66">
        <v>270</v>
      </c>
      <c r="B103" s="63">
        <v>271</v>
      </c>
      <c r="C103" s="67" t="s">
        <v>164</v>
      </c>
      <c r="D103" s="65">
        <v>600000000</v>
      </c>
      <c r="E103" s="65">
        <v>0</v>
      </c>
      <c r="F103" s="65">
        <v>0</v>
      </c>
      <c r="G103" s="65">
        <v>0</v>
      </c>
      <c r="H103" s="65">
        <f t="shared" si="1"/>
        <v>600000000</v>
      </c>
      <c r="I103" s="64"/>
      <c r="J103" s="50"/>
    </row>
    <row r="104" spans="1:10" s="51" customFormat="1" ht="15.75">
      <c r="A104" s="228">
        <v>280</v>
      </c>
      <c r="B104" s="63">
        <v>281</v>
      </c>
      <c r="C104" s="67" t="s">
        <v>213</v>
      </c>
      <c r="D104" s="65">
        <v>2000000</v>
      </c>
      <c r="E104" s="65">
        <v>0</v>
      </c>
      <c r="F104" s="65">
        <v>0</v>
      </c>
      <c r="G104" s="65">
        <v>480000</v>
      </c>
      <c r="H104" s="65">
        <f t="shared" si="1"/>
        <v>1520000</v>
      </c>
      <c r="I104" s="64"/>
      <c r="J104" s="50"/>
    </row>
    <row r="105" spans="1:10" s="51" customFormat="1" ht="15.75">
      <c r="A105" s="230"/>
      <c r="B105" s="63">
        <v>284</v>
      </c>
      <c r="C105" s="67" t="s">
        <v>165</v>
      </c>
      <c r="D105" s="65">
        <v>6740000</v>
      </c>
      <c r="E105" s="65">
        <v>240471</v>
      </c>
      <c r="F105" s="65">
        <v>3479399</v>
      </c>
      <c r="G105" s="65">
        <v>1019208</v>
      </c>
      <c r="H105" s="65">
        <f t="shared" si="1"/>
        <v>2000922</v>
      </c>
      <c r="I105" s="64"/>
      <c r="J105" s="50"/>
    </row>
    <row r="106" spans="1:10" s="51" customFormat="1" ht="31.5">
      <c r="A106" s="66">
        <v>290</v>
      </c>
      <c r="B106" s="63">
        <v>291</v>
      </c>
      <c r="C106" s="67" t="s">
        <v>166</v>
      </c>
      <c r="D106" s="65">
        <v>52000000</v>
      </c>
      <c r="E106" s="65">
        <v>2000000</v>
      </c>
      <c r="F106" s="65">
        <v>12000000</v>
      </c>
      <c r="G106" s="65">
        <v>15864408</v>
      </c>
      <c r="H106" s="65">
        <f t="shared" si="1"/>
        <v>22135592</v>
      </c>
      <c r="I106" s="64"/>
      <c r="J106" s="50"/>
    </row>
    <row r="107" spans="1:10" s="51" customFormat="1" ht="15.75">
      <c r="A107" s="228">
        <v>330</v>
      </c>
      <c r="B107" s="63">
        <v>331</v>
      </c>
      <c r="C107" s="67" t="s">
        <v>167</v>
      </c>
      <c r="D107" s="65">
        <v>7300000</v>
      </c>
      <c r="E107" s="65">
        <v>2142000</v>
      </c>
      <c r="F107" s="65">
        <v>111082</v>
      </c>
      <c r="G107" s="65">
        <v>0</v>
      </c>
      <c r="H107" s="65">
        <f t="shared" si="1"/>
        <v>5046918</v>
      </c>
      <c r="I107" s="64"/>
      <c r="J107" s="50"/>
    </row>
    <row r="108" spans="1:10" s="51" customFormat="1" ht="15.75">
      <c r="A108" s="230"/>
      <c r="B108" s="63">
        <v>334</v>
      </c>
      <c r="C108" s="67" t="s">
        <v>168</v>
      </c>
      <c r="D108" s="65">
        <v>1000000</v>
      </c>
      <c r="E108" s="65">
        <v>0</v>
      </c>
      <c r="F108" s="65">
        <v>250700</v>
      </c>
      <c r="G108" s="65">
        <v>0</v>
      </c>
      <c r="H108" s="65">
        <f t="shared" si="1"/>
        <v>749300</v>
      </c>
      <c r="I108" s="64"/>
      <c r="J108" s="50"/>
    </row>
    <row r="109" spans="1:10" s="51" customFormat="1" ht="15.75">
      <c r="A109" s="228">
        <v>340</v>
      </c>
      <c r="B109" s="63">
        <v>341</v>
      </c>
      <c r="C109" s="67" t="s">
        <v>169</v>
      </c>
      <c r="D109" s="65">
        <v>4600000</v>
      </c>
      <c r="E109" s="65">
        <v>0</v>
      </c>
      <c r="F109" s="65">
        <v>3499000</v>
      </c>
      <c r="G109" s="65">
        <v>0</v>
      </c>
      <c r="H109" s="65">
        <f t="shared" si="1"/>
        <v>1101000</v>
      </c>
      <c r="I109" s="64"/>
      <c r="J109" s="50"/>
    </row>
    <row r="110" spans="1:10" s="51" customFormat="1" ht="31.5">
      <c r="A110" s="229"/>
      <c r="B110" s="63">
        <v>342</v>
      </c>
      <c r="C110" s="67" t="s">
        <v>170</v>
      </c>
      <c r="D110" s="65">
        <v>6620405</v>
      </c>
      <c r="E110" s="65">
        <v>330000</v>
      </c>
      <c r="F110" s="65">
        <v>1165000</v>
      </c>
      <c r="G110" s="65">
        <v>851666</v>
      </c>
      <c r="H110" s="65">
        <f t="shared" si="1"/>
        <v>4273739</v>
      </c>
      <c r="I110" s="64"/>
      <c r="J110" s="50"/>
    </row>
    <row r="111" spans="1:10" s="51" customFormat="1" ht="15.75">
      <c r="A111" s="229"/>
      <c r="B111" s="63">
        <v>343</v>
      </c>
      <c r="C111" s="67" t="s">
        <v>171</v>
      </c>
      <c r="D111" s="65">
        <v>6500000</v>
      </c>
      <c r="E111" s="65">
        <v>1659600</v>
      </c>
      <c r="F111" s="65">
        <v>800000</v>
      </c>
      <c r="G111" s="65">
        <v>1800000</v>
      </c>
      <c r="H111" s="65">
        <f t="shared" si="1"/>
        <v>2240400</v>
      </c>
      <c r="I111" s="64"/>
      <c r="J111" s="50"/>
    </row>
    <row r="112" spans="1:10" s="51" customFormat="1" ht="15.75">
      <c r="A112" s="230"/>
      <c r="B112" s="63">
        <v>346</v>
      </c>
      <c r="C112" s="67" t="s">
        <v>172</v>
      </c>
      <c r="D112" s="65">
        <v>3900000</v>
      </c>
      <c r="E112" s="65">
        <v>0</v>
      </c>
      <c r="F112" s="65">
        <v>1138000</v>
      </c>
      <c r="G112" s="65">
        <v>0</v>
      </c>
      <c r="H112" s="65">
        <f t="shared" si="1"/>
        <v>2762000</v>
      </c>
      <c r="I112" s="64"/>
      <c r="J112" s="50"/>
    </row>
    <row r="113" spans="1:10" s="51" customFormat="1" ht="15.75">
      <c r="A113" s="66">
        <v>350</v>
      </c>
      <c r="B113" s="63">
        <v>351</v>
      </c>
      <c r="C113" s="67" t="s">
        <v>173</v>
      </c>
      <c r="D113" s="65">
        <v>1500000</v>
      </c>
      <c r="E113" s="65">
        <v>0</v>
      </c>
      <c r="F113" s="65">
        <v>0</v>
      </c>
      <c r="G113" s="65">
        <v>0</v>
      </c>
      <c r="H113" s="65">
        <f t="shared" si="1"/>
        <v>1500000</v>
      </c>
      <c r="I113" s="64"/>
      <c r="J113" s="50"/>
    </row>
    <row r="114" spans="1:10" s="51" customFormat="1" ht="15.75">
      <c r="A114" s="66">
        <v>360</v>
      </c>
      <c r="B114" s="63">
        <v>361</v>
      </c>
      <c r="C114" s="67" t="s">
        <v>174</v>
      </c>
      <c r="D114" s="65">
        <v>50000000</v>
      </c>
      <c r="E114" s="65">
        <v>0</v>
      </c>
      <c r="F114" s="65">
        <v>50000000</v>
      </c>
      <c r="G114" s="65">
        <v>0</v>
      </c>
      <c r="H114" s="65">
        <f t="shared" si="1"/>
        <v>0</v>
      </c>
      <c r="I114" s="64"/>
      <c r="J114" s="50"/>
    </row>
    <row r="115" spans="1:10" s="51" customFormat="1" ht="15.75">
      <c r="A115" s="82">
        <v>390</v>
      </c>
      <c r="B115" s="63">
        <v>399</v>
      </c>
      <c r="C115" s="67" t="s">
        <v>175</v>
      </c>
      <c r="D115" s="65">
        <v>2000000</v>
      </c>
      <c r="E115" s="65"/>
      <c r="F115" s="65"/>
      <c r="G115" s="65">
        <v>136000</v>
      </c>
      <c r="H115" s="65">
        <f t="shared" si="1"/>
        <v>1864000</v>
      </c>
      <c r="I115" s="64"/>
      <c r="J115" s="50"/>
    </row>
    <row r="116" spans="1:10" s="51" customFormat="1" ht="15.75">
      <c r="A116" s="82">
        <v>570</v>
      </c>
      <c r="B116" s="63">
        <v>579</v>
      </c>
      <c r="C116" s="67" t="s">
        <v>214</v>
      </c>
      <c r="D116" s="65">
        <v>290000000</v>
      </c>
      <c r="E116" s="65">
        <v>0</v>
      </c>
      <c r="F116" s="65">
        <v>0</v>
      </c>
      <c r="G116" s="65">
        <v>0</v>
      </c>
      <c r="H116" s="65">
        <f t="shared" si="1"/>
        <v>290000000</v>
      </c>
      <c r="I116" s="64"/>
      <c r="J116" s="50"/>
    </row>
    <row r="117" spans="1:10" s="51" customFormat="1" ht="31.5">
      <c r="A117" s="66">
        <v>900</v>
      </c>
      <c r="B117" s="63">
        <v>910</v>
      </c>
      <c r="C117" s="67" t="s">
        <v>176</v>
      </c>
      <c r="D117" s="65">
        <v>25500000</v>
      </c>
      <c r="E117" s="65">
        <v>19556800</v>
      </c>
      <c r="F117" s="65">
        <v>4506900</v>
      </c>
      <c r="G117" s="65">
        <v>0</v>
      </c>
      <c r="H117" s="65">
        <f t="shared" si="1"/>
        <v>1436300</v>
      </c>
      <c r="I117" s="64"/>
      <c r="J117" s="50"/>
    </row>
    <row r="118" spans="1:10" s="60" customFormat="1" ht="16.5" thickBot="1">
      <c r="A118" s="56"/>
      <c r="B118" s="57"/>
      <c r="C118" s="49"/>
      <c r="D118" s="49"/>
      <c r="E118" s="58"/>
      <c r="F118" s="59"/>
      <c r="G118" s="49"/>
    </row>
    <row r="119" spans="1:10" s="69" customFormat="1" ht="19.5" thickBot="1">
      <c r="A119" s="208" t="s">
        <v>177</v>
      </c>
      <c r="B119" s="209"/>
      <c r="C119" s="209"/>
      <c r="D119" s="209"/>
      <c r="E119" s="209"/>
      <c r="F119" s="209"/>
      <c r="G119" s="210"/>
    </row>
    <row r="120" spans="1:10" s="69" customFormat="1" ht="17.25" thickBot="1">
      <c r="A120" s="211" t="s">
        <v>178</v>
      </c>
      <c r="B120" s="212"/>
      <c r="C120" s="212"/>
      <c r="D120" s="212"/>
      <c r="E120" s="212"/>
      <c r="F120" s="212"/>
      <c r="G120" s="213"/>
    </row>
    <row r="121" spans="1:10" s="69" customFormat="1" ht="35.25" customHeight="1" thickBot="1">
      <c r="A121" s="70" t="s">
        <v>179</v>
      </c>
      <c r="B121" s="71" t="s">
        <v>180</v>
      </c>
      <c r="C121" s="214" t="s">
        <v>6</v>
      </c>
      <c r="D121" s="215"/>
      <c r="E121" s="214" t="s">
        <v>181</v>
      </c>
      <c r="F121" s="216"/>
      <c r="G121" s="72" t="s">
        <v>182</v>
      </c>
    </row>
    <row r="122" spans="1:10" s="69" customFormat="1" ht="50.45" customHeight="1" thickBot="1">
      <c r="A122" s="303">
        <v>1</v>
      </c>
      <c r="B122" s="304" t="s">
        <v>183</v>
      </c>
      <c r="C122" s="305" t="s">
        <v>184</v>
      </c>
      <c r="D122" s="306"/>
      <c r="E122" s="244" t="s">
        <v>185</v>
      </c>
      <c r="F122" s="307"/>
      <c r="G122" s="308" t="s">
        <v>186</v>
      </c>
    </row>
    <row r="123" spans="1:10" s="69" customFormat="1" ht="35.25" customHeight="1" thickBot="1">
      <c r="A123" s="309">
        <v>2</v>
      </c>
      <c r="B123" s="309" t="s">
        <v>187</v>
      </c>
      <c r="C123" s="310" t="s">
        <v>258</v>
      </c>
      <c r="D123" s="307"/>
      <c r="E123" s="311" t="s">
        <v>265</v>
      </c>
      <c r="F123" s="312"/>
      <c r="G123" s="313" t="s">
        <v>243</v>
      </c>
    </row>
    <row r="124" spans="1:10" s="69" customFormat="1" ht="35.25" customHeight="1" thickBot="1">
      <c r="A124" s="314"/>
      <c r="B124" s="314"/>
      <c r="C124" s="315"/>
      <c r="D124" s="316"/>
      <c r="E124" s="315"/>
      <c r="F124" s="317"/>
      <c r="G124" s="318" t="s">
        <v>188</v>
      </c>
    </row>
    <row r="125" spans="1:10" s="69" customFormat="1" ht="35.25" customHeight="1" thickBot="1">
      <c r="A125" s="314"/>
      <c r="B125" s="314"/>
      <c r="C125" s="315"/>
      <c r="D125" s="316"/>
      <c r="E125" s="315"/>
      <c r="F125" s="317"/>
      <c r="G125" s="313" t="s">
        <v>189</v>
      </c>
    </row>
    <row r="126" spans="1:10" s="69" customFormat="1" ht="35.25" customHeight="1" thickBot="1">
      <c r="A126" s="314"/>
      <c r="B126" s="314"/>
      <c r="C126" s="315"/>
      <c r="D126" s="316"/>
      <c r="E126" s="315"/>
      <c r="F126" s="317"/>
      <c r="G126" s="313" t="s">
        <v>190</v>
      </c>
    </row>
    <row r="127" spans="1:10" s="69" customFormat="1" ht="47.25" customHeight="1" thickBot="1">
      <c r="A127" s="319"/>
      <c r="B127" s="319"/>
      <c r="C127" s="320"/>
      <c r="D127" s="321"/>
      <c r="E127" s="322"/>
      <c r="F127" s="323"/>
      <c r="G127" s="313" t="s">
        <v>191</v>
      </c>
    </row>
    <row r="128" spans="1:10" s="69" customFormat="1" thickBot="1">
      <c r="A128" s="73"/>
      <c r="B128" s="73"/>
      <c r="C128" s="73"/>
      <c r="D128" s="73"/>
      <c r="E128" s="73"/>
      <c r="F128" s="73"/>
      <c r="G128" s="73"/>
    </row>
    <row r="129" spans="1:7" s="69" customFormat="1" ht="19.5" thickBot="1">
      <c r="A129" s="249" t="s">
        <v>192</v>
      </c>
      <c r="B129" s="250"/>
      <c r="C129" s="250"/>
      <c r="D129" s="250"/>
      <c r="E129" s="250"/>
      <c r="F129" s="250"/>
      <c r="G129" s="251"/>
    </row>
    <row r="130" spans="1:7" s="69" customFormat="1" ht="17.25" thickBot="1">
      <c r="A130" s="239" t="s">
        <v>193</v>
      </c>
      <c r="B130" s="240"/>
      <c r="C130" s="240"/>
      <c r="D130" s="240"/>
      <c r="E130" s="240"/>
      <c r="F130" s="240"/>
      <c r="G130" s="241"/>
    </row>
    <row r="131" spans="1:7" s="69" customFormat="1" ht="16.5" thickBot="1">
      <c r="A131" s="214" t="s">
        <v>194</v>
      </c>
      <c r="B131" s="215"/>
      <c r="C131" s="242" t="s">
        <v>195</v>
      </c>
      <c r="D131" s="243"/>
      <c r="E131" s="214" t="s">
        <v>196</v>
      </c>
      <c r="F131" s="216"/>
      <c r="G131" s="215"/>
    </row>
    <row r="132" spans="1:7" s="69" customFormat="1" ht="16.5" customHeight="1" thickBot="1">
      <c r="A132" s="244">
        <v>117</v>
      </c>
      <c r="B132" s="245"/>
      <c r="C132" s="244" t="s">
        <v>197</v>
      </c>
      <c r="D132" s="245"/>
      <c r="E132" s="246" t="s">
        <v>243</v>
      </c>
      <c r="F132" s="247"/>
      <c r="G132" s="248"/>
    </row>
    <row r="133" spans="1:7" s="69" customFormat="1" ht="17.25" customHeight="1" thickBot="1">
      <c r="A133" s="259">
        <v>5</v>
      </c>
      <c r="B133" s="260"/>
      <c r="C133" s="265" t="s">
        <v>259</v>
      </c>
      <c r="D133" s="266"/>
      <c r="E133" s="119" t="s">
        <v>186</v>
      </c>
      <c r="F133" s="119"/>
      <c r="G133" s="120"/>
    </row>
    <row r="134" spans="1:7" s="69" customFormat="1" ht="17.25" customHeight="1" thickBot="1">
      <c r="A134" s="261"/>
      <c r="B134" s="262"/>
      <c r="C134" s="267"/>
      <c r="D134" s="268"/>
      <c r="E134" s="246" t="s">
        <v>188</v>
      </c>
      <c r="F134" s="247"/>
      <c r="G134" s="248"/>
    </row>
    <row r="135" spans="1:7" s="69" customFormat="1" ht="17.25" customHeight="1" thickBot="1">
      <c r="A135" s="261"/>
      <c r="B135" s="262"/>
      <c r="C135" s="267"/>
      <c r="D135" s="268"/>
      <c r="E135" s="246" t="s">
        <v>189</v>
      </c>
      <c r="F135" s="247"/>
      <c r="G135" s="248"/>
    </row>
    <row r="136" spans="1:7" s="69" customFormat="1" ht="17.25" customHeight="1" thickBot="1">
      <c r="A136" s="261"/>
      <c r="B136" s="262"/>
      <c r="C136" s="267"/>
      <c r="D136" s="268"/>
      <c r="E136" s="271" t="s">
        <v>190</v>
      </c>
      <c r="F136" s="272"/>
      <c r="G136" s="273"/>
    </row>
    <row r="137" spans="1:7" s="69" customFormat="1" ht="17.25" customHeight="1" thickBot="1">
      <c r="A137" s="263"/>
      <c r="B137" s="264"/>
      <c r="C137" s="269"/>
      <c r="D137" s="270"/>
      <c r="E137" s="274" t="s">
        <v>191</v>
      </c>
      <c r="F137" s="274"/>
      <c r="G137" s="275"/>
    </row>
    <row r="138" spans="1:7" s="69" customFormat="1" thickBot="1">
      <c r="A138" s="74"/>
      <c r="B138" s="74"/>
      <c r="C138" s="74"/>
      <c r="D138" s="74"/>
      <c r="E138" s="74"/>
      <c r="F138" s="74"/>
      <c r="G138" s="74"/>
    </row>
    <row r="139" spans="1:7" s="69" customFormat="1" ht="19.5" thickBot="1">
      <c r="A139" s="249" t="s">
        <v>198</v>
      </c>
      <c r="B139" s="250"/>
      <c r="C139" s="250"/>
      <c r="D139" s="250"/>
      <c r="E139" s="250"/>
      <c r="F139" s="250"/>
      <c r="G139" s="251"/>
    </row>
    <row r="140" spans="1:7" s="69" customFormat="1" ht="17.25" thickBot="1">
      <c r="A140" s="211" t="s">
        <v>199</v>
      </c>
      <c r="B140" s="212"/>
      <c r="C140" s="212"/>
      <c r="D140" s="212"/>
      <c r="E140" s="212"/>
      <c r="F140" s="212"/>
      <c r="G140" s="252"/>
    </row>
    <row r="141" spans="1:7" s="69" customFormat="1" ht="16.5" thickBot="1">
      <c r="A141" s="253" t="s">
        <v>200</v>
      </c>
      <c r="B141" s="254"/>
      <c r="C141" s="254"/>
      <c r="D141" s="254"/>
      <c r="E141" s="254"/>
      <c r="F141" s="254"/>
      <c r="G141" s="255"/>
    </row>
    <row r="142" spans="1:7" s="69" customFormat="1" ht="14.25" customHeight="1" thickBot="1">
      <c r="A142" s="246" t="s">
        <v>201</v>
      </c>
      <c r="B142" s="247"/>
      <c r="C142" s="247"/>
      <c r="D142" s="247"/>
      <c r="E142" s="247"/>
      <c r="F142" s="247"/>
      <c r="G142" s="248"/>
    </row>
    <row r="143" spans="1:7" s="69" customFormat="1" thickBot="1">
      <c r="A143" s="75"/>
      <c r="B143" s="75"/>
      <c r="C143" s="75"/>
      <c r="D143" s="75"/>
      <c r="E143" s="75"/>
      <c r="F143" s="75"/>
      <c r="G143" s="75"/>
    </row>
    <row r="144" spans="1:7" s="69" customFormat="1" ht="19.5" thickBot="1">
      <c r="A144" s="256" t="s">
        <v>202</v>
      </c>
      <c r="B144" s="257"/>
      <c r="C144" s="257"/>
      <c r="D144" s="257"/>
      <c r="E144" s="257"/>
      <c r="F144" s="257"/>
      <c r="G144" s="258"/>
    </row>
    <row r="145" spans="1:7" s="69" customFormat="1" ht="17.25" thickBot="1">
      <c r="A145" s="239" t="s">
        <v>203</v>
      </c>
      <c r="B145" s="240"/>
      <c r="C145" s="240"/>
      <c r="D145" s="240"/>
      <c r="E145" s="240"/>
      <c r="F145" s="240"/>
      <c r="G145" s="241"/>
    </row>
    <row r="146" spans="1:7" s="69" customFormat="1" ht="16.5" thickBot="1">
      <c r="A146" s="214" t="s">
        <v>208</v>
      </c>
      <c r="B146" s="216"/>
      <c r="C146" s="216"/>
      <c r="D146" s="216"/>
      <c r="E146" s="216"/>
      <c r="F146" s="216"/>
      <c r="G146" s="215"/>
    </row>
    <row r="147" spans="1:7" s="69" customFormat="1" ht="16.5" thickBot="1">
      <c r="A147" s="79" t="s">
        <v>204</v>
      </c>
      <c r="B147" s="76" t="s">
        <v>205</v>
      </c>
      <c r="C147" s="214" t="s">
        <v>6</v>
      </c>
      <c r="D147" s="216"/>
      <c r="E147" s="215"/>
      <c r="F147" s="294" t="s">
        <v>206</v>
      </c>
      <c r="G147" s="295"/>
    </row>
    <row r="148" spans="1:7" s="50" customFormat="1" ht="35.1" customHeight="1" thickBot="1">
      <c r="A148" s="77" t="s">
        <v>244</v>
      </c>
      <c r="B148" s="80">
        <v>45853</v>
      </c>
      <c r="C148" s="328" t="s">
        <v>247</v>
      </c>
      <c r="D148" s="329"/>
      <c r="E148" s="329"/>
      <c r="F148" s="324" t="s">
        <v>207</v>
      </c>
      <c r="G148" s="296"/>
    </row>
    <row r="149" spans="1:7" s="50" customFormat="1" ht="35.1" customHeight="1" thickBot="1">
      <c r="A149" s="77" t="s">
        <v>245</v>
      </c>
      <c r="B149" s="78">
        <v>45900</v>
      </c>
      <c r="C149" s="330" t="s">
        <v>266</v>
      </c>
      <c r="D149" s="330"/>
      <c r="E149" s="330"/>
      <c r="F149" s="297"/>
      <c r="G149" s="298"/>
    </row>
    <row r="150" spans="1:7" s="50" customFormat="1" ht="35.1" customHeight="1" thickBot="1">
      <c r="A150" s="77" t="s">
        <v>246</v>
      </c>
      <c r="B150" s="78">
        <v>45930</v>
      </c>
      <c r="C150" s="328" t="s">
        <v>248</v>
      </c>
      <c r="D150" s="329"/>
      <c r="E150" s="329"/>
      <c r="F150" s="299"/>
      <c r="G150" s="300"/>
    </row>
    <row r="151" spans="1:7" s="69" customFormat="1" thickBot="1">
      <c r="A151" s="81"/>
      <c r="B151" s="81"/>
      <c r="C151" s="81"/>
      <c r="D151" s="81"/>
      <c r="E151" s="81"/>
      <c r="F151" s="81"/>
      <c r="G151" s="81"/>
    </row>
    <row r="152" spans="1:7" s="60" customFormat="1" ht="16.5" thickBot="1">
      <c r="A152" s="56"/>
      <c r="B152" s="57"/>
      <c r="C152" s="49"/>
      <c r="D152" s="49"/>
      <c r="E152" s="58"/>
      <c r="F152" s="59"/>
      <c r="G152" s="49"/>
    </row>
    <row r="153" spans="1:7" ht="19.5" thickBot="1">
      <c r="A153" s="284" t="s">
        <v>209</v>
      </c>
      <c r="B153" s="285"/>
      <c r="C153" s="285"/>
      <c r="D153" s="285"/>
      <c r="E153" s="285"/>
      <c r="F153" s="285"/>
      <c r="G153" s="286"/>
    </row>
    <row r="154" spans="1:7" ht="19.5" thickBot="1">
      <c r="A154" s="287" t="s">
        <v>210</v>
      </c>
      <c r="B154" s="288"/>
      <c r="C154" s="289"/>
      <c r="D154" s="287" t="s">
        <v>211</v>
      </c>
      <c r="E154" s="288"/>
      <c r="F154" s="288"/>
      <c r="G154" s="289"/>
    </row>
    <row r="155" spans="1:7" ht="15.75">
      <c r="A155" s="290">
        <v>2020</v>
      </c>
      <c r="B155" s="291"/>
      <c r="C155" s="291"/>
      <c r="D155" s="292">
        <v>2.2000000000000002</v>
      </c>
      <c r="E155" s="292"/>
      <c r="F155" s="292"/>
      <c r="G155" s="293"/>
    </row>
    <row r="156" spans="1:7" ht="15.75">
      <c r="A156" s="280">
        <v>2021</v>
      </c>
      <c r="B156" s="281"/>
      <c r="C156" s="281"/>
      <c r="D156" s="282">
        <v>2.0099999999999998</v>
      </c>
      <c r="E156" s="282"/>
      <c r="F156" s="282"/>
      <c r="G156" s="283"/>
    </row>
    <row r="157" spans="1:7" ht="15.75">
      <c r="A157" s="280">
        <v>2022</v>
      </c>
      <c r="B157" s="281"/>
      <c r="C157" s="281"/>
      <c r="D157" s="282">
        <v>2.0099999999999998</v>
      </c>
      <c r="E157" s="282"/>
      <c r="F157" s="282"/>
      <c r="G157" s="283"/>
    </row>
    <row r="158" spans="1:7" ht="15.75">
      <c r="A158" s="280">
        <v>2023</v>
      </c>
      <c r="B158" s="281"/>
      <c r="C158" s="281"/>
      <c r="D158" s="282">
        <v>2.21</v>
      </c>
      <c r="E158" s="282"/>
      <c r="F158" s="282"/>
      <c r="G158" s="283"/>
    </row>
    <row r="159" spans="1:7" ht="16.5" thickBot="1">
      <c r="A159" s="276">
        <v>2024</v>
      </c>
      <c r="B159" s="277"/>
      <c r="C159" s="277"/>
      <c r="D159" s="278">
        <v>2.42</v>
      </c>
      <c r="E159" s="278"/>
      <c r="F159" s="278"/>
      <c r="G159" s="279"/>
    </row>
    <row r="160" spans="1:7" ht="16.5" thickBot="1">
      <c r="A160" s="9"/>
      <c r="B160" s="9"/>
      <c r="C160" s="9"/>
      <c r="D160" s="10"/>
      <c r="E160" s="10"/>
      <c r="F160" s="10"/>
      <c r="G160" s="10"/>
    </row>
    <row r="161" spans="1:7" s="36" customFormat="1" ht="19.5" thickBot="1">
      <c r="A161" s="175" t="s">
        <v>22</v>
      </c>
      <c r="B161" s="176"/>
      <c r="C161" s="176"/>
      <c r="D161" s="176"/>
      <c r="E161" s="176"/>
      <c r="F161" s="176"/>
      <c r="G161" s="177"/>
    </row>
    <row r="162" spans="1:7" ht="19.5" thickBot="1">
      <c r="A162" s="191" t="s">
        <v>267</v>
      </c>
      <c r="B162" s="173"/>
      <c r="C162" s="173"/>
      <c r="D162" s="173"/>
      <c r="E162" s="173"/>
      <c r="F162" s="173"/>
      <c r="G162" s="192"/>
    </row>
    <row r="163" spans="1:7" s="3" customFormat="1" ht="84" customHeight="1" thickBot="1">
      <c r="A163" s="187" t="s">
        <v>36</v>
      </c>
      <c r="B163" s="188"/>
      <c r="C163" s="188"/>
      <c r="D163" s="188"/>
      <c r="E163" s="188"/>
      <c r="F163" s="188"/>
      <c r="G163" s="189"/>
    </row>
    <row r="164" spans="1:7" ht="19.5" customHeight="1" thickBot="1">
      <c r="A164" s="169" t="s">
        <v>23</v>
      </c>
      <c r="B164" s="170"/>
      <c r="C164" s="170"/>
      <c r="D164" s="170"/>
      <c r="E164" s="170"/>
      <c r="F164" s="170"/>
      <c r="G164" s="171"/>
    </row>
    <row r="165" spans="1:7" s="2" customFormat="1" ht="20.100000000000001" customHeight="1" thickBot="1">
      <c r="A165" s="178" t="s">
        <v>20</v>
      </c>
      <c r="B165" s="179"/>
      <c r="C165" s="179"/>
      <c r="D165" s="179"/>
      <c r="E165" s="179"/>
      <c r="F165" s="179"/>
      <c r="G165" s="180"/>
    </row>
    <row r="166" spans="1:7" s="2" customFormat="1" ht="199.5" customHeight="1" thickBot="1">
      <c r="A166" s="167" t="s">
        <v>268</v>
      </c>
      <c r="B166" s="167"/>
      <c r="C166" s="167"/>
      <c r="D166" s="167"/>
      <c r="E166" s="167"/>
      <c r="F166" s="167"/>
      <c r="G166" s="167"/>
    </row>
    <row r="167" spans="1:7" s="2" customFormat="1" ht="20.100000000000001" customHeight="1" thickBot="1">
      <c r="A167" s="164" t="s">
        <v>64</v>
      </c>
      <c r="B167" s="165"/>
      <c r="C167" s="165"/>
      <c r="D167" s="165"/>
      <c r="E167" s="165"/>
      <c r="F167" s="165"/>
      <c r="G167" s="166"/>
    </row>
    <row r="168" spans="1:7" s="2" customFormat="1" ht="55.5" customHeight="1" thickBot="1">
      <c r="A168" s="167" t="s">
        <v>71</v>
      </c>
      <c r="B168" s="168"/>
      <c r="C168" s="168"/>
      <c r="D168" s="168"/>
      <c r="E168" s="168"/>
      <c r="F168" s="168"/>
      <c r="G168" s="168"/>
    </row>
    <row r="169" spans="1:7" s="2" customFormat="1" ht="20.100000000000001" customHeight="1" thickBot="1">
      <c r="A169" s="164" t="s">
        <v>72</v>
      </c>
      <c r="B169" s="165"/>
      <c r="C169" s="165"/>
      <c r="D169" s="165"/>
      <c r="E169" s="165"/>
      <c r="F169" s="165"/>
      <c r="G169" s="166"/>
    </row>
    <row r="170" spans="1:7" s="2" customFormat="1" ht="53.25" customHeight="1">
      <c r="A170" s="190" t="s">
        <v>269</v>
      </c>
      <c r="B170" s="190"/>
      <c r="C170" s="190"/>
      <c r="D170" s="190"/>
      <c r="E170" s="190"/>
      <c r="F170" s="190"/>
      <c r="G170" s="190"/>
    </row>
    <row r="171" spans="1:7" s="3" customFormat="1" ht="16.5" thickBot="1">
      <c r="A171" s="181"/>
      <c r="B171" s="182"/>
      <c r="C171" s="182"/>
      <c r="D171" s="182"/>
      <c r="E171" s="182"/>
      <c r="F171" s="182"/>
      <c r="G171" s="183"/>
    </row>
    <row r="172" spans="1:7" ht="19.5" customHeight="1" thickBot="1">
      <c r="A172" s="184" t="s">
        <v>52</v>
      </c>
      <c r="B172" s="185"/>
      <c r="C172" s="185"/>
      <c r="D172" s="185"/>
      <c r="E172" s="185"/>
      <c r="F172" s="185"/>
      <c r="G172" s="186"/>
    </row>
    <row r="173" spans="1:7" ht="75.75" customHeight="1" thickBot="1">
      <c r="A173" s="325" t="s">
        <v>271</v>
      </c>
      <c r="B173" s="326"/>
      <c r="C173" s="326"/>
      <c r="D173" s="326"/>
      <c r="E173" s="326"/>
      <c r="F173" s="326"/>
      <c r="G173" s="327"/>
    </row>
    <row r="174" spans="1:7" ht="19.5" customHeight="1" thickBot="1">
      <c r="A174" s="172" t="s">
        <v>24</v>
      </c>
      <c r="B174" s="173"/>
      <c r="C174" s="173"/>
      <c r="D174" s="173"/>
      <c r="E174" s="173"/>
      <c r="F174" s="173"/>
      <c r="G174" s="174"/>
    </row>
    <row r="175" spans="1:7" ht="105.75" customHeight="1" thickBot="1">
      <c r="A175" s="161" t="s">
        <v>270</v>
      </c>
      <c r="B175" s="162"/>
      <c r="C175" s="162"/>
      <c r="D175" s="162"/>
      <c r="E175" s="162"/>
      <c r="F175" s="162"/>
      <c r="G175" s="163"/>
    </row>
  </sheetData>
  <mergeCells count="170">
    <mergeCell ref="A90:A91"/>
    <mergeCell ref="A92:A96"/>
    <mergeCell ref="A98:A102"/>
    <mergeCell ref="A104:A105"/>
    <mergeCell ref="A107:A108"/>
    <mergeCell ref="A109:A112"/>
    <mergeCell ref="A159:C159"/>
    <mergeCell ref="D159:G159"/>
    <mergeCell ref="A156:C156"/>
    <mergeCell ref="D156:G156"/>
    <mergeCell ref="A157:C157"/>
    <mergeCell ref="D157:G157"/>
    <mergeCell ref="A158:C158"/>
    <mergeCell ref="D158:G158"/>
    <mergeCell ref="A153:G153"/>
    <mergeCell ref="A154:C154"/>
    <mergeCell ref="D154:G154"/>
    <mergeCell ref="A155:C155"/>
    <mergeCell ref="D155:G155"/>
    <mergeCell ref="A146:G146"/>
    <mergeCell ref="C147:E147"/>
    <mergeCell ref="F147:G147"/>
    <mergeCell ref="C148:E148"/>
    <mergeCell ref="F148:G150"/>
    <mergeCell ref="C149:E149"/>
    <mergeCell ref="C150:E150"/>
    <mergeCell ref="A145:G145"/>
    <mergeCell ref="A139:G139"/>
    <mergeCell ref="A140:G140"/>
    <mergeCell ref="A141:G141"/>
    <mergeCell ref="A142:G142"/>
    <mergeCell ref="A144:G144"/>
    <mergeCell ref="A133:B137"/>
    <mergeCell ref="C133:D137"/>
    <mergeCell ref="E133:G133"/>
    <mergeCell ref="E134:G134"/>
    <mergeCell ref="E135:G135"/>
    <mergeCell ref="E136:G136"/>
    <mergeCell ref="E137:G137"/>
    <mergeCell ref="A130:G130"/>
    <mergeCell ref="A131:B131"/>
    <mergeCell ref="C131:D131"/>
    <mergeCell ref="E131:G131"/>
    <mergeCell ref="A132:B132"/>
    <mergeCell ref="C132:D132"/>
    <mergeCell ref="E132:G132"/>
    <mergeCell ref="A123:A127"/>
    <mergeCell ref="B123:B127"/>
    <mergeCell ref="C123:D127"/>
    <mergeCell ref="E123:F127"/>
    <mergeCell ref="A129:G129"/>
    <mergeCell ref="A119:G119"/>
    <mergeCell ref="A120:G120"/>
    <mergeCell ref="C121:D121"/>
    <mergeCell ref="E121:F121"/>
    <mergeCell ref="C122:D122"/>
    <mergeCell ref="E122:F122"/>
    <mergeCell ref="A36:G36"/>
    <mergeCell ref="A67:G67"/>
    <mergeCell ref="A54:G54"/>
    <mergeCell ref="D64:D65"/>
    <mergeCell ref="F64:F65"/>
    <mergeCell ref="A74:I74"/>
    <mergeCell ref="A75:B75"/>
    <mergeCell ref="A76:A78"/>
    <mergeCell ref="A80:A82"/>
    <mergeCell ref="A83:A84"/>
    <mergeCell ref="A85:A86"/>
    <mergeCell ref="A38:G38"/>
    <mergeCell ref="B39:D39"/>
    <mergeCell ref="E39:G39"/>
    <mergeCell ref="B40:D40"/>
    <mergeCell ref="E40:G42"/>
    <mergeCell ref="B41:D41"/>
    <mergeCell ref="A87:A89"/>
    <mergeCell ref="A32:G32"/>
    <mergeCell ref="A33:G33"/>
    <mergeCell ref="B34:C34"/>
    <mergeCell ref="E34:F34"/>
    <mergeCell ref="B35:C35"/>
    <mergeCell ref="E35:F35"/>
    <mergeCell ref="A27:D27"/>
    <mergeCell ref="E27:G27"/>
    <mergeCell ref="A29:G29"/>
    <mergeCell ref="A30:G30"/>
    <mergeCell ref="A31:G31"/>
    <mergeCell ref="A24:D24"/>
    <mergeCell ref="E24:G24"/>
    <mergeCell ref="A25:D25"/>
    <mergeCell ref="E25:G25"/>
    <mergeCell ref="A26:D26"/>
    <mergeCell ref="E26:G26"/>
    <mergeCell ref="B23:C23"/>
    <mergeCell ref="D23:E23"/>
    <mergeCell ref="F23:G23"/>
    <mergeCell ref="B20:C20"/>
    <mergeCell ref="D20:E20"/>
    <mergeCell ref="F20:G20"/>
    <mergeCell ref="B21:C21"/>
    <mergeCell ref="D21:E21"/>
    <mergeCell ref="F21:G21"/>
    <mergeCell ref="B22:C22"/>
    <mergeCell ref="D22:E22"/>
    <mergeCell ref="F22:G22"/>
    <mergeCell ref="F13:G13"/>
    <mergeCell ref="B18:C18"/>
    <mergeCell ref="D18:E18"/>
    <mergeCell ref="F18:G18"/>
    <mergeCell ref="B19:C19"/>
    <mergeCell ref="D19:E19"/>
    <mergeCell ref="F19:G19"/>
    <mergeCell ref="B16:C16"/>
    <mergeCell ref="D16:E16"/>
    <mergeCell ref="F16:G16"/>
    <mergeCell ref="B17:C17"/>
    <mergeCell ref="D17:E17"/>
    <mergeCell ref="F17:G17"/>
    <mergeCell ref="A175:G175"/>
    <mergeCell ref="A167:G167"/>
    <mergeCell ref="A168:G168"/>
    <mergeCell ref="A169:G169"/>
    <mergeCell ref="A164:G164"/>
    <mergeCell ref="A174:G174"/>
    <mergeCell ref="A161:G161"/>
    <mergeCell ref="A165:G165"/>
    <mergeCell ref="A171:G171"/>
    <mergeCell ref="A166:G166"/>
    <mergeCell ref="A172:G172"/>
    <mergeCell ref="A163:G163"/>
    <mergeCell ref="A170:G170"/>
    <mergeCell ref="A162:G162"/>
    <mergeCell ref="A173:G173"/>
    <mergeCell ref="A8:G8"/>
    <mergeCell ref="A1:G2"/>
    <mergeCell ref="A3:G3"/>
    <mergeCell ref="A6:G6"/>
    <mergeCell ref="A7:G7"/>
    <mergeCell ref="A37:G37"/>
    <mergeCell ref="B4:G4"/>
    <mergeCell ref="B5:G5"/>
    <mergeCell ref="A9:G9"/>
    <mergeCell ref="A10:G10"/>
    <mergeCell ref="B11:C11"/>
    <mergeCell ref="D11:E11"/>
    <mergeCell ref="F11:G11"/>
    <mergeCell ref="B14:C14"/>
    <mergeCell ref="D14:E14"/>
    <mergeCell ref="F14:G14"/>
    <mergeCell ref="B15:C15"/>
    <mergeCell ref="D15:E15"/>
    <mergeCell ref="F15:G15"/>
    <mergeCell ref="B12:C12"/>
    <mergeCell ref="D12:E12"/>
    <mergeCell ref="F12:G12"/>
    <mergeCell ref="B13:C13"/>
    <mergeCell ref="D13:E13"/>
    <mergeCell ref="A51:G51"/>
    <mergeCell ref="C52:D52"/>
    <mergeCell ref="E52:F52"/>
    <mergeCell ref="C53:D53"/>
    <mergeCell ref="E53:F53"/>
    <mergeCell ref="B42:D42"/>
    <mergeCell ref="A43:G43"/>
    <mergeCell ref="A45:G45"/>
    <mergeCell ref="B46:D46"/>
    <mergeCell ref="E46:G46"/>
    <mergeCell ref="B47:D47"/>
    <mergeCell ref="E47:G49"/>
    <mergeCell ref="B48:D48"/>
    <mergeCell ref="B49:D49"/>
  </mergeCells>
  <hyperlinks>
    <hyperlink ref="G59" r:id="rId1" xr:uid="{82236653-AF06-46A6-9215-2B6A944C4FB7}"/>
    <hyperlink ref="A10" r:id="rId2" xr:uid="{503AB3CA-54C5-47F6-8AEF-1EB3E43CF1B4}"/>
    <hyperlink ref="A31" r:id="rId3" display="http://www.agpe.gov.py/index.php/home/noticias/390-rendicion-de-cuentas-al-ciudadano.html  " xr:uid="{2C055C45-CBE5-470F-9CEC-EA050E87CAAF}"/>
    <hyperlink ref="A33" r:id="rId4" xr:uid="{FEDBCB2B-8856-4D64-9151-46DC55325997}"/>
    <hyperlink ref="G35" r:id="rId5" xr:uid="{88DE8750-01CE-4397-88F6-27D1B4951F1A}"/>
    <hyperlink ref="G122" r:id="rId6" xr:uid="{DA869385-746B-433C-8FA2-5984DAD36574}"/>
    <hyperlink ref="F148" r:id="rId7" xr:uid="{5EE6FE81-A7FC-4B9E-9C20-D5E42545EA38}"/>
    <hyperlink ref="A142" r:id="rId8" xr:uid="{547853CB-03D5-40EC-B601-FA40C7C4BC03}"/>
    <hyperlink ref="E133" r:id="rId9" xr:uid="{FF72C15D-19DE-4B12-85AE-51D2D0330E0A}"/>
    <hyperlink ref="G124" r:id="rId10" xr:uid="{3A1487D7-4EB9-47F8-8D42-5807FA7142A6}"/>
    <hyperlink ref="E134" r:id="rId11" xr:uid="{0352CBF6-8F3F-4C0E-8D6B-85B7AA157207}"/>
    <hyperlink ref="G125" r:id="rId12" xr:uid="{7D6AAD94-B847-4134-9288-6495EB213F90}"/>
    <hyperlink ref="E135" r:id="rId13" xr:uid="{81C428EF-2FEB-43EB-A0E8-BECC8390A3A0}"/>
    <hyperlink ref="G126" r:id="rId14" xr:uid="{57D30CD1-4B3D-4C76-A5E8-BF2934BDC420}"/>
    <hyperlink ref="E136" r:id="rId15" xr:uid="{E30D8EFB-7E8F-4DEC-9700-DDB4913694F6}"/>
    <hyperlink ref="G127" r:id="rId16" xr:uid="{AA50E841-7F83-44DD-8E1A-025EF50CB89C}"/>
    <hyperlink ref="E137" r:id="rId17" xr:uid="{F80009BC-BF48-472A-8CB7-0A6FA0B31E1C}"/>
    <hyperlink ref="E40" r:id="rId18" xr:uid="{F1B75C5D-D57E-4E6F-BBFC-570E199652FB}"/>
    <hyperlink ref="E47" r:id="rId19" xr:uid="{78BDAE54-4CA0-40F1-A696-AC7A202FAB18}"/>
    <hyperlink ref="G72" r:id="rId20" xr:uid="{5E5B9076-26BE-4456-85C1-E242074DABA5}"/>
    <hyperlink ref="G71" r:id="rId21" xr:uid="{F74CD77A-A8FC-4C56-AABC-77E5B4720180}"/>
    <hyperlink ref="E132" r:id="rId22" xr:uid="{14C46866-FA11-403C-AF66-842A0FA1199A}"/>
  </hyperlinks>
  <printOptions horizontalCentered="1"/>
  <pageMargins left="1.299212598425197" right="0.70866141732283472" top="0.74803149606299213" bottom="0.74803149606299213" header="0.31496062992125984" footer="0.31496062992125984"/>
  <pageSetup paperSize="5" scale="47" orientation="landscape" r:id="rId23"/>
  <rowBreaks count="4" manualBreakCount="4">
    <brk id="44" max="16383" man="1"/>
    <brk id="66" max="16383" man="1"/>
    <brk id="98" max="9" man="1"/>
    <brk id="143" max="16383" man="1"/>
  </rowBreaks>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Matríz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Wheeler, Brandi</dc:creator>
  <cp:lastModifiedBy>Bernardo Giménez</cp:lastModifiedBy>
  <cp:lastPrinted>2025-10-21T18:36:00Z</cp:lastPrinted>
  <dcterms:created xsi:type="dcterms:W3CDTF">2024-04-17T01:58:31Z</dcterms:created>
  <dcterms:modified xsi:type="dcterms:W3CDTF">2025-10-21T18:36:49Z</dcterms:modified>
</cp:coreProperties>
</file>