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mc:AlternateContent xmlns:mc="http://schemas.openxmlformats.org/markup-compatibility/2006">
    <mc:Choice Requires="x15">
      <x15ac:absPath xmlns:x15ac="http://schemas.microsoft.com/office/spreadsheetml/2010/11/ac" url="C:\Users\oirala\Documents\AGPE\AA - ANTICORRUCCIÓN Y ASUNTOS INTERNOS\AA - OIS -  UAAI - 2025-2026\AA - RENDICIÓN DE CUENTAS-OIS\INFORME TRIMESTRAL\4. CUARTO TRIMESTRE\"/>
    </mc:Choice>
  </mc:AlternateContent>
  <xr:revisionPtr revIDLastSave="0" documentId="13_ncr:1_{F89ADA27-EA72-4C5A-8F46-E09FF791B011}" xr6:coauthVersionLast="36" xr6:coauthVersionMax="36" xr10:uidLastSave="{00000000-0000-0000-0000-000000000000}"/>
  <bookViews>
    <workbookView xWindow="0" yWindow="0" windowWidth="20490" windowHeight="7425" xr2:uid="{00000000-000D-0000-FFFF-FFFF00000000}"/>
  </bookViews>
  <sheets>
    <sheet name="Matríz"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19" i="1" l="1"/>
  <c r="I118" i="1"/>
  <c r="I117" i="1"/>
  <c r="I116" i="1"/>
  <c r="I115" i="1"/>
  <c r="I114" i="1"/>
  <c r="I113" i="1"/>
  <c r="I112" i="1"/>
  <c r="I111" i="1"/>
  <c r="I110" i="1"/>
  <c r="I109" i="1"/>
  <c r="I108" i="1"/>
  <c r="I107" i="1"/>
  <c r="I106" i="1"/>
  <c r="I105" i="1"/>
  <c r="I104" i="1"/>
  <c r="I103" i="1"/>
  <c r="I102" i="1"/>
  <c r="I101" i="1"/>
  <c r="I100" i="1"/>
  <c r="I99" i="1"/>
  <c r="I98" i="1"/>
  <c r="I97" i="1"/>
  <c r="I96" i="1"/>
  <c r="I95" i="1"/>
  <c r="I94" i="1"/>
  <c r="I93" i="1"/>
  <c r="I92" i="1"/>
  <c r="I91" i="1"/>
  <c r="I90" i="1"/>
  <c r="I89" i="1"/>
  <c r="I88" i="1"/>
  <c r="I87" i="1"/>
  <c r="I86" i="1"/>
  <c r="I85" i="1"/>
  <c r="I84" i="1"/>
  <c r="I83" i="1"/>
  <c r="I82" i="1"/>
  <c r="I81" i="1"/>
  <c r="I80" i="1"/>
  <c r="I79" i="1"/>
  <c r="I78" i="1"/>
  <c r="I77" i="1"/>
  <c r="I76" i="1"/>
  <c r="I75" i="1"/>
</calcChain>
</file>

<file path=xl/sharedStrings.xml><?xml version="1.0" encoding="utf-8"?>
<sst xmlns="http://schemas.openxmlformats.org/spreadsheetml/2006/main" count="312" uniqueCount="282">
  <si>
    <t>1- PRESENTACIÓN</t>
  </si>
  <si>
    <t>Institución:</t>
  </si>
  <si>
    <t>Periodo del informe:</t>
  </si>
  <si>
    <t>Misión institucional</t>
  </si>
  <si>
    <t>Evidencia</t>
  </si>
  <si>
    <t>3- GESTIÓN INSTITUCIONAL</t>
  </si>
  <si>
    <t>Descripción</t>
  </si>
  <si>
    <t>Objetivo</t>
  </si>
  <si>
    <t>Metas</t>
  </si>
  <si>
    <t>Población Beneficiaria</t>
  </si>
  <si>
    <t>Porcentaje de Ejecución</t>
  </si>
  <si>
    <t>Resultados Logrados</t>
  </si>
  <si>
    <t>Auditoría General del Poder Ejecutivo</t>
  </si>
  <si>
    <t>“Somos un órgano de control interno encargado de realizar auditorías de los Organismos y Entidades del Poder Ejecutivo, diseñar, desarrollar, establecer normativas para la supervisión; y asistencia técnica de las Auditorías Internas Institucionales”.</t>
  </si>
  <si>
    <t>MATRIZ DE INFORMACIÓN MÍNIMA PARA INFORME DE RENDICIÓN DE CUENTAS AL CIUDADANO - EJERCICIO 2025</t>
  </si>
  <si>
    <t>Evaluación del cumplimiento de las Funciones de la Auditoría Interna Institucional</t>
  </si>
  <si>
    <t>Evaluar el Cumplimiento de las Funciones de la Auditoria Interna Institucional conforme a las Normativas legales vigentes y el Manual de Auditoría Gubernamental – MAGU, a fin de identificar las oportunidades de mejoras que requieran mayor énfasis, y la asistencia técnica, para el logro de los trabajos planificados y la debida ejecución del mismo dentro del SIAGPE.</t>
  </si>
  <si>
    <t>Ministro- Auditor General, Máximas Autoridades y Auditores Internos Institucionales.</t>
  </si>
  <si>
    <t>Fortalecer y mejorar las funciones de la Auditoría Interna Institucional, a través de la Evaluación y las acciones de mejora realizado por este Órgano de Control, conforme a las Normativas Legales Vigentes.</t>
  </si>
  <si>
    <t>Informe remitido al Ministro- Auditor General, Máximas Autoridades y Auditores Internos Institucionales.</t>
  </si>
  <si>
    <t>Auditoría a Instituciones dependientes del Poder Ejecutivo</t>
  </si>
  <si>
    <t>3 (tres) informes de asistencias técnicas  realizadas a las Auditorías Internas Institucionales de los OEPE, referente al uso del Módulo del Seguimiento (PMI) del Sistema Integrado de la Auditoría del Poder Ejecutivo.</t>
  </si>
  <si>
    <t xml:space="preserve">8- DESCRIPCIÓN CUALITATIVA DE LOGROS ALCANZADOS </t>
  </si>
  <si>
    <t>8.4 - DIRECCIÓN GENERAL DE AUDITORÍA FORENSE - DGAF</t>
  </si>
  <si>
    <t>Supervisión de la Elaboración del Plan Anual de Auditorías de las AII</t>
  </si>
  <si>
    <t>Supervisar y asistir técnicamente en la elaboración de los Planes Anuales de las Auditorías Internas Institucionales a través del Sistema Integrado de la Auditoría General del Poder Ejecutivo (SIAGPE), conforme a las normativas legales vigentes.</t>
  </si>
  <si>
    <t>Auditoría Interna Institucional de los OEPE.</t>
  </si>
  <si>
    <t>Supervisar y asistir técnicamente en la elaboración de los Planes Anuales de las AII.</t>
  </si>
  <si>
    <t>PTA versión verificada por la DGPE</t>
  </si>
  <si>
    <t>1. Evaluar el nivel de cumplimiento de las recomendaciones de las Auditorías Internas Institucionales, de la Auditoría General del Poder Ejecutivo, de la Contraloría General de la República y de las Auditorías Externas Independiente u otras instancias de control y sobre el avance en la ejecución de los Planes de Mejoramiento.</t>
  </si>
  <si>
    <t>Seguimiento del cumplimiento de las recomendaciones, a través de la verificación de los planes de mejoramiento de los OEPE.</t>
  </si>
  <si>
    <t>Informe de Seguimiento.</t>
  </si>
  <si>
    <t xml:space="preserve">Informe de Asistencia Técnica. </t>
  </si>
  <si>
    <t>3.4- Servicios o Productos Misionales (Depende de la Naturaleza de la Misión Institucional, puede abarcar un Programa o Proyecto)</t>
  </si>
  <si>
    <t>Auditorías Internas Institucionales de los OEPE / MAI  de la AGPE</t>
  </si>
  <si>
    <t>Asistencia Técnica a las AII de los OEPE.</t>
  </si>
  <si>
    <t>Auditorías Internas Institucionales de los OEPE</t>
  </si>
  <si>
    <t>Brindar orientación respecto al seguimiento de planes de mejoramiento  y el  cumplimiento de las acciones de mejora en el Sistema Integrado de la Auditoria del Poder Ejecutivo (SIAGPE - Módulo de Seguimiento)</t>
  </si>
  <si>
    <t>8.3 - DIRECCIÓN GENERAL DE COORDINACIÓN Y SEGUIMIENTO - DGCS</t>
  </si>
  <si>
    <t xml:space="preserve">Identificación de observaciones y hallazgos relevantes en los informes de auditoría </t>
  </si>
  <si>
    <t>Profundización de Indicios de hechos punibles</t>
  </si>
  <si>
    <t>Supervisión y Apoyo a las Auditorías Internas Institucionales</t>
  </si>
  <si>
    <t>Evaluación de la Efectividad del SCI</t>
  </si>
  <si>
    <t>1- Verificar la correcta utilización de los Recursos Públicos en las Instituciones dependientes del Poder Ejecutivo.
2- Verificar si los procedimientos administrativos y si el Sistema de Control Interno son confiables y satisfactorios.
3- Verificar la provisión de bienes y/o servicios financiados con recursos de programas y proyectos sociales en las Instituciones sean realizadas conforme a las normativas legales vigentes.</t>
  </si>
  <si>
    <t>Acompaña y supervisa la ejecución de los trabajos de las AII conforme al Plan Anual de Auditoría, con el objetivo de mejorar el proceso auditor a través del uso de la Herramienta digital (SIAGPE) - Modelo EJECUCIÓN.</t>
  </si>
  <si>
    <t>Realizar las evaluaciones periódicas conjuntamente con al CGR a los OEPE sobre la efectividad del Sistema de Control Interno de la Normas de Requisitos Mínimos MECIP:2015</t>
  </si>
  <si>
    <t xml:space="preserve">18 (dieciocho) supervisiones </t>
  </si>
  <si>
    <t>Ministro - Auditor General, Presidente de la República y Máxima Autoridad de las Instituciones auditadas.</t>
  </si>
  <si>
    <t>Auditoría Interna Institucional</t>
  </si>
  <si>
    <t>Ministro - Auditor General, Presidencia de la República. Coordinación MECIP de los OEPE y la Auditoría Interna Institucional.</t>
  </si>
  <si>
    <t>18 (dieciocho) Informes de
Supervisión y Apoyo a las A.I.I.
verificando la correcta utilización del
MODULO EJECUCIÓN por parte de
las A.I.I. dentro del SIAGPE</t>
  </si>
  <si>
    <t>Informe de la Efectividad del Sistema
de Control Interno de los OEPE.</t>
  </si>
  <si>
    <t>Informe de la Efectividad del Sistema
de Control Interno de los OEPE</t>
  </si>
  <si>
    <t>https://www.agpe.gov.py/index.php/hambre-cero.html
Informe de verificación In Situ Informe de Auditoria</t>
  </si>
  <si>
    <t>Dirección de Supervisión de Apoyo a las AII</t>
  </si>
  <si>
    <t>Identificar Hechos que pudieran configurar hechos punibles en los OEPE, a través de los diferentes canales de información disponibles.</t>
  </si>
  <si>
    <t>OEPE, Funcionarios Públicos, Presidente de la república, ciudadanía en General  y Organismos de Control</t>
  </si>
  <si>
    <t>Realizar Auditoría Especializada para la profundización de Hallazgos Identificados que podrían contener posibles Indicios de Hechos Punibles en los OEPE.</t>
  </si>
  <si>
    <t>Dirección de Evaluación de Control de los OEPE</t>
  </si>
  <si>
    <t>2-PRESENTACIÓN DE LOS MIEMBROS DEL COMITÉ DE RENDICIÓN DE CUENTAS AL CIUDADANO (CRCC)</t>
  </si>
  <si>
    <t>http://www.agpe.gov.py/index.php/leyes/doc_download/1112-.html</t>
  </si>
  <si>
    <t>Nro.</t>
  </si>
  <si>
    <t>Dependencia</t>
  </si>
  <si>
    <t>Responsable</t>
  </si>
  <si>
    <t>Cargo que Ocupa</t>
  </si>
  <si>
    <t>Dirección General de Planificación y Evaluación</t>
  </si>
  <si>
    <t>Director General</t>
  </si>
  <si>
    <t>Dirección General de Control Interno</t>
  </si>
  <si>
    <t xml:space="preserve">Cinthia Noemí Ortiz Esurra </t>
  </si>
  <si>
    <t>Directora General</t>
  </si>
  <si>
    <t>Dirección General de Coordinación y Seguimiento a la AII</t>
  </si>
  <si>
    <t xml:space="preserve">Julio César Medina Sagáz </t>
  </si>
  <si>
    <t>Dirección General de Auditoria Forense</t>
  </si>
  <si>
    <t>Welser Rodrigo González Carballo</t>
  </si>
  <si>
    <t>Dirección General de Administración y Finanzas</t>
  </si>
  <si>
    <t xml:space="preserve">Rogelio Caceres Báez </t>
  </si>
  <si>
    <t>Dirección General de Auditoría Interna</t>
  </si>
  <si>
    <t xml:space="preserve">Digna Gloria Castillo Britez </t>
  </si>
  <si>
    <t>Dirección General de Tencnología de la Información y Comunicación</t>
  </si>
  <si>
    <t xml:space="preserve">Carlos Raúl  Montiel Flores </t>
  </si>
  <si>
    <t>Secretaría General</t>
  </si>
  <si>
    <t>María Eldelira Galván del Puerto</t>
  </si>
  <si>
    <t>Secretaria General</t>
  </si>
  <si>
    <t>Dirección de Planificación Estrategíca</t>
  </si>
  <si>
    <t xml:space="preserve">Bernardo Gimenez Benítez </t>
  </si>
  <si>
    <t>Director</t>
  </si>
  <si>
    <t>Dirección de Comunicación</t>
  </si>
  <si>
    <t>Viviana Maria Ayala Torres</t>
  </si>
  <si>
    <t>Directora</t>
  </si>
  <si>
    <t>Unidad Anticorrupción</t>
  </si>
  <si>
    <t>Oscar Irala Sanabria</t>
  </si>
  <si>
    <t>Jefe de Departamento</t>
  </si>
  <si>
    <t>Asesoría Jurídica</t>
  </si>
  <si>
    <t>Sixto Vega Arévalo</t>
  </si>
  <si>
    <t xml:space="preserve">Asesor Técnico Jurídico </t>
  </si>
  <si>
    <t>Cantidad de Miembros del CRCC:</t>
  </si>
  <si>
    <t>Total Hombres :</t>
  </si>
  <si>
    <t>Total Mujeres:</t>
  </si>
  <si>
    <t>Total nivel directivo o rango superior:</t>
  </si>
  <si>
    <t>2- PLAN DE RENDICIÓN DE CUENTAS AL CIUDADANO</t>
  </si>
  <si>
    <t>2.1. Resolución de Aprobación y Anexo de Plan de Rendición de Cuentas</t>
  </si>
  <si>
    <t xml:space="preserve">Resolución AGPE N° 123/2025   http://www.agpe.gov.py/index.php/home/noticias/390-rendicion-de-cuentas-al-ciudadano.html  </t>
  </si>
  <si>
    <t>2.2 Plan de Rendición de Cuentas.</t>
  </si>
  <si>
    <t>http://www.agpe.gov.py/index.php/resoluciones/doc_download/1113-.html</t>
  </si>
  <si>
    <t>Priorización</t>
  </si>
  <si>
    <t>Tema</t>
  </si>
  <si>
    <t>Vinculación POI, PEI, PND, ODS.</t>
  </si>
  <si>
    <t>Justificaciones</t>
  </si>
  <si>
    <t>1°</t>
  </si>
  <si>
    <t>Vinculación del PEI con el PND 2030</t>
  </si>
  <si>
    <t>Resolución AGPE N° 298/2024 - Por la cual se aprueba el PEI, periodo 2024-2028, de la AGPE</t>
  </si>
  <si>
    <t>Se vincula el PEI con el Plan Nacional de Desarrollo Paraguay 2030</t>
  </si>
  <si>
    <t>http://www.agpe.gov.py/index.php/resoluciones/doc_download/1043-.html</t>
  </si>
  <si>
    <r>
      <t>La Auditoría General del Poder Ejecutivo, como organo de control interno del Poder Ejecutivo para realizar auditorías a los OEPE tiene a su cargo reglamentar y supervisar el funcionamiento de las Auditorías Internas Institucionales (AII). En esta tarea, remite informes al Presidente de la República segun la periocidad establecida por decreto, informando sobre el cumplimiento de la planificación de Auditorías anuales por las AII, nivel de ejecución, resultados de las Auditorías Internas, cumplimiento de los planes de mejoramiento y efetividad, utilizándose para estas tareas el Sistema Integrado de la Auditoría General del Poder Ejecutivo (SIAGPE).</t>
    </r>
    <r>
      <rPr>
        <b/>
        <sz val="12"/>
        <rFont val="Times New Roman"/>
        <family val="1"/>
      </rPr>
      <t xml:space="preserve"> </t>
    </r>
    <r>
      <rPr>
        <sz val="12"/>
        <rFont val="Times New Roman"/>
        <family val="1"/>
      </rPr>
      <t>En el marco del Programa “Hambre Cero en nuestras escuelas" se realiza Verificaciones in situ de los recursos utilizados para provisión de alimentos financiados con recursos del FONAE. Para una evaluación de eficiencia del Sistema de Control Interno, se adopto la Norma de Requisitos Minimos - MECIP 2015, facilitando la carga documental en el Portal del que se dispone para el efecto.</t>
    </r>
  </si>
  <si>
    <t>3.5 Contrataciones realizadas</t>
  </si>
  <si>
    <t>ID</t>
  </si>
  <si>
    <t>Objeto</t>
  </si>
  <si>
    <t>Fecha de Contrato</t>
  </si>
  <si>
    <t>Valor del Contrato</t>
  </si>
  <si>
    <t>Proveedor Adjudicado</t>
  </si>
  <si>
    <t>Estado (Ejecución - Finiquitado)</t>
  </si>
  <si>
    <t>Enlace DNCP</t>
  </si>
  <si>
    <t>3.6 Ejecución Financiera</t>
  </si>
  <si>
    <t xml:space="preserve">Objeto de Gasto </t>
  </si>
  <si>
    <t>Presupuestado</t>
  </si>
  <si>
    <t>Ejecutado Primer Trimestre</t>
  </si>
  <si>
    <t>Ejecutado Segundo Trimestre</t>
  </si>
  <si>
    <t>Saldos</t>
  </si>
  <si>
    <t>Evidencia (Enlace Ley 5189)</t>
  </si>
  <si>
    <t>Sueldos</t>
  </si>
  <si>
    <t>Gastos de Representación</t>
  </si>
  <si>
    <t>Aguinaldo</t>
  </si>
  <si>
    <t>Remuneración Extraordinaria</t>
  </si>
  <si>
    <t>Subsidio Familiar</t>
  </si>
  <si>
    <t>Bonificaciones</t>
  </si>
  <si>
    <t>Gratificaciones por Servicios Especiales</t>
  </si>
  <si>
    <t>Jornales</t>
  </si>
  <si>
    <t>Honorarios Profesionales</t>
  </si>
  <si>
    <t>Subsidio para la Salud</t>
  </si>
  <si>
    <t>Otros Gastos del Personal</t>
  </si>
  <si>
    <t>Energía Eléctrica</t>
  </si>
  <si>
    <t>Agua</t>
  </si>
  <si>
    <t>Teléfonos, Telefax y Otros Servicios de Telecomunicaciones</t>
  </si>
  <si>
    <t>Pasajes</t>
  </si>
  <si>
    <t>Viáticos y Movilidad</t>
  </si>
  <si>
    <t>Mantenimiento y Reparaciones Menores de Edificios y Locales</t>
  </si>
  <si>
    <t>Mantenimiento y Reparaciones Menores de Maquinarias, Equipos y Muebles de Oficina</t>
  </si>
  <si>
    <t>Mantenimiento y Reparaciones Menores de Equipos de Transporte</t>
  </si>
  <si>
    <t>Servicios de Limpieza, Aseo y Fumigación</t>
  </si>
  <si>
    <t>Mantenimiento y Reparaciones Menores de Instalaciones</t>
  </si>
  <si>
    <t>Alquiler de Fotocopiadoras</t>
  </si>
  <si>
    <t>De Informática y Sistemas Computarizados</t>
  </si>
  <si>
    <t>Servicios  Bancarios</t>
  </si>
  <si>
    <t>Prima y Gastos de Seguros</t>
  </si>
  <si>
    <t>Consultoría, Asesorías e Investigaciones</t>
  </si>
  <si>
    <t>Servicios de Comunicación</t>
  </si>
  <si>
    <t>Servicios de Medicina Prepaga y de Salud</t>
  </si>
  <si>
    <t>Servicio de Catering</t>
  </si>
  <si>
    <t>Capacitación del Personal del Estado</t>
  </si>
  <si>
    <t>Papel de Escritorio y Cartón</t>
  </si>
  <si>
    <t>Productos de Papel y Cartón</t>
  </si>
  <si>
    <t>Elementos de Limpieza</t>
  </si>
  <si>
    <t>Útiles de Escritorios, Oficina y Enseres</t>
  </si>
  <si>
    <t>Útiles y Materiales Eléctricos</t>
  </si>
  <si>
    <t>Repuestos y Accesorios Menores</t>
  </si>
  <si>
    <t>Compuestos Químicos</t>
  </si>
  <si>
    <t>Combustibles</t>
  </si>
  <si>
    <t>Bienes de Consumo Varios</t>
  </si>
  <si>
    <t>Pago de Impuestos, Tasas, Gastos Judiciales y Otros</t>
  </si>
  <si>
    <t>4- PARTICIPACIÓN CIUDADANA</t>
  </si>
  <si>
    <t>4.1. Canales de Participación Ciudadana existentes a la fecha.</t>
  </si>
  <si>
    <t>N°</t>
  </si>
  <si>
    <t>Denominación</t>
  </si>
  <si>
    <t>Dependencia Responsable del Canal de Participación</t>
  </si>
  <si>
    <t>Evidencia (Página Web, Buzón de SQR, Etc.)</t>
  </si>
  <si>
    <t>Pagina Web Institucional</t>
  </si>
  <si>
    <t>Enlace en la pagina para quejas, reclamos, sugerencias y denuncias</t>
  </si>
  <si>
    <t>DGTIC, UAAI, DC</t>
  </si>
  <si>
    <t>http://www.agpe.gov.py/index.php/anticorrupcion.html</t>
  </si>
  <si>
    <t>Informes y Noticias</t>
  </si>
  <si>
    <t>Se informa a la ciudadania sobre las acciones realizadas por la AGPE periodicamente</t>
  </si>
  <si>
    <t>Direccion de Comunicacion</t>
  </si>
  <si>
    <t>https://www.facebook.com/agpe.gov.py</t>
  </si>
  <si>
    <t>https://www.instagram.com/agpepy/</t>
  </si>
  <si>
    <t>https://x.com/agpepy</t>
  </si>
  <si>
    <t>https://www.youtube.com/@auditoriageneraldelpoderej1288</t>
  </si>
  <si>
    <t>5- INDICADORES MISIONALES DE RENDICIÓN DE CUENTAS AL CIUDADANO</t>
  </si>
  <si>
    <t>5.1- Indicadores Misionales Identificados</t>
  </si>
  <si>
    <t>Cantidad de indicadores</t>
  </si>
  <si>
    <t>Descripción del Indicador misional</t>
  </si>
  <si>
    <t>Enlace</t>
  </si>
  <si>
    <t>Informes de Auditoría</t>
  </si>
  <si>
    <t>Espacios establecidos de participacion ciudadana</t>
  </si>
  <si>
    <t>6- GESTIÓN DE DENUNCIAS</t>
  </si>
  <si>
    <t>6.1.Gestión de denuncias de corrupción</t>
  </si>
  <si>
    <t>Enlace Portal de Denuncias</t>
  </si>
  <si>
    <t>7- CONTROL INTERNO Y EXTERNO</t>
  </si>
  <si>
    <t>7.1 Informes de Auditorias Internas y Auditorías Externas en el Trimestre</t>
  </si>
  <si>
    <t>Nro. Informe</t>
  </si>
  <si>
    <t>Fecha</t>
  </si>
  <si>
    <t>Evidencia (Enlace Ley 5282/14)</t>
  </si>
  <si>
    <t>http://www.agpe.gov.py/index.php/component/content/article/280.html</t>
  </si>
  <si>
    <t>7.2 Modelo Estándar de Control Interno para las Instituciones Públicas del Paraguay</t>
  </si>
  <si>
    <t>Periodo</t>
  </si>
  <si>
    <t>Calificación MECIP de la Contraloría General de la República (CGR)</t>
  </si>
  <si>
    <t>Ejecutado Tercer Trimestre</t>
  </si>
  <si>
    <t>Servicios de Ceremonial</t>
  </si>
  <si>
    <t>Activos Intangibles</t>
  </si>
  <si>
    <t>3.1 Nivel de Cumplimiento de Minimo de Información Disponible - Transparencia Activa Ley 5189 /14</t>
  </si>
  <si>
    <t>Mes</t>
  </si>
  <si>
    <t>Nivel de Cumplimiento</t>
  </si>
  <si>
    <t>Enlace publicación</t>
  </si>
  <si>
    <t>http://www.agpe.gov.py/index.php/ley-5189.html</t>
  </si>
  <si>
    <t>3.2 Nivel de Cumplimiento de Minimo de Información Disponible - Transparencia Activa Ley 5282/14</t>
  </si>
  <si>
    <t>Nivel de Cumplimiento (%)</t>
  </si>
  <si>
    <t xml:space="preserve">Página Web institucional </t>
  </si>
  <si>
    <t>3.3 Nivel de Cumplimiento de Respuestas a Consultas Ciudadanas - Transparencia Pasiva Ley N° 5282/14</t>
  </si>
  <si>
    <t>Cantidad de Consultas</t>
  </si>
  <si>
    <t>Respondidos</t>
  </si>
  <si>
    <t>No Respondidos o Reconsideradas</t>
  </si>
  <si>
    <t>Enlace Portal AIP</t>
  </si>
  <si>
    <t>100%.</t>
  </si>
  <si>
    <t>http://www.agpe.gov.py/index.php/hambre-cero.html</t>
  </si>
  <si>
    <r>
      <t xml:space="preserve">4° Informe Parcial - </t>
    </r>
    <r>
      <rPr>
        <b/>
        <sz val="14"/>
        <rFont val="Times New Roman"/>
        <family val="1"/>
      </rPr>
      <t>Ejercicio Fiscal 2025</t>
    </r>
  </si>
  <si>
    <t xml:space="preserve">Justo Miguel Martínez </t>
  </si>
  <si>
    <t>Octubre</t>
  </si>
  <si>
    <t>Noviembre</t>
  </si>
  <si>
    <t>Diciembre</t>
  </si>
  <si>
    <t>https://adminaip.paraguay.gov.py/#/bandeja/historico</t>
  </si>
  <si>
    <t>5 (Cinco) Evaluaciones al cumplimiento de las funciones de la Auditoría Interna Institucional.</t>
  </si>
  <si>
    <t>18 (Dieciocho)  Informes de Seguimiento remitidos a los Organismos y Entidades dependientes del Poder Ejecutivo (OEPE).</t>
  </si>
  <si>
    <t>La DGAF, ha analizado Informes Finales emitidos por Auditorías Internas de los Organismos y Entidades del Poder Ejecutivo, con el fin de identificar las observaciones relevantes (Hallazgos) que contengan indicios de posibles hechos punibles a los efectos de obtener evidencias suficientes, competentes y relevantes para la profundización correspondiente.
Coordinó acciones a instancia de parte con Auditores Internos de Organismos y Entidades del Poder Ejecutivo, con el objeto de establecer guías para el mejor desarrollo y desempeño de estas Unidades y para sus trabajos de Auditoría.
A partir de los trabajos realizados en el acompañamiento y asistencia Técnica a los Organismos y Entidades del Poder Ejecutivo, se identificaron falencias y desconocimiento en cuanto a la identificación de los principales hechos punibles tipificados en la normativa penal, por lo que a partir de esta experiencia se ha logrado la inclusión como nueva actividad dentro del Plan de Trabajo de la Dirección General de Auditoría Forense para el Ejercicio Fiscal 2026, la implementación de ASISTENCIAS TÉCNICAS a los diferentes Organismos y Entidades del Poder Ejecutivo, para lo cual se proporcionaran Soporte Técnico Legal, se Planificaran y/u organizaran Jornadas de Capacitación a los Auditores Internos Institucionales y responsables forenses de estos Organismos.</t>
  </si>
  <si>
    <t>Auditorias Financieras</t>
  </si>
  <si>
    <t>Planes de Mejoramiento elaborados en el Trimestre</t>
  </si>
  <si>
    <t>Informe de referencia</t>
  </si>
  <si>
    <t>Evidencia (Adjuntar Documento)</t>
  </si>
  <si>
    <t>DGAI N° 13-2025</t>
  </si>
  <si>
    <t>DGAI N° 14-2025</t>
  </si>
  <si>
    <t>Auditoría Financiera Ejecución Presupuestaria - Verificación Rendición de Ceuntas</t>
  </si>
  <si>
    <t>Auditoría Financiera Ejecución Presupuestaria - Objeto de Gasto 133 "Bonificaciones"</t>
  </si>
  <si>
    <t>AVA CONSTRUCCIONES de Adrea Ayala . RUC N° 4431178-8</t>
  </si>
  <si>
    <t>Adquisición de Licensias de Microsoft Office</t>
  </si>
  <si>
    <t>Mantenimiento y Reparaciones Menores de Edificio y Locales</t>
  </si>
  <si>
    <t>PARASOFT S.R.L. - RUC N° 80000727-1</t>
  </si>
  <si>
    <t>Informe DGAI N° 11/2025 - DTH.</t>
  </si>
  <si>
    <t>Informe DGAI N° 12/2025 - SIAGPE</t>
  </si>
  <si>
    <r>
      <t xml:space="preserve">Informe DGAI N° 14/2025 - Objeto de Gasto 133  </t>
    </r>
    <r>
      <rPr>
        <b/>
        <sz val="10"/>
        <color theme="1"/>
        <rFont val="Arial"/>
        <family val="2"/>
      </rPr>
      <t>Bonificaciones"</t>
    </r>
  </si>
  <si>
    <t>Evalucion del SCI 2024 - CGR/AGPE</t>
  </si>
  <si>
    <t>Ejecutado Cuarto Trimestre</t>
  </si>
  <si>
    <t>Adquisiciones De Muebles y
Enseres</t>
  </si>
  <si>
    <t>Adquisiciones De Equipos de computación</t>
  </si>
  <si>
    <t>Indemnizaciones</t>
  </si>
  <si>
    <t>Verificación de 70 (Setenta) versiones  del  Plan de Trabajo Anual de las Auditorías de las AII para el Ejercicio Fiscal 2026</t>
  </si>
  <si>
    <t xml:space="preserve">38 (Treinta y ocho) Informes FONAE
</t>
  </si>
  <si>
    <t>38 (Treinta y ocho) Informes de
Verificaciones in situ realizados de los recursos utilizados para provisión de alimentos financiados con recursos del
FONAE, en el marco del Programa “Hambre Cero en nuestras escuelas”</t>
  </si>
  <si>
    <t xml:space="preserve">7 (Siete) Informe de Evaluación de la Efectividad del Sistema de Control Interno de los OEPE correspondiente al Ejercicio Fiscal 2024.
1 (Un) Informe consolidado para la Presidencia de la República. 
15 visitas In Situ </t>
  </si>
  <si>
    <t>7 (Siete) Informes firmados
conjuntamente con la CGR que harán parte del informe consolidado a ser remitido en el Ejercicio Fiscal 2025.
1 (Un) Informe consolidado para la Presidencia de la República. 
15 visitas In Situ conjuntamente con la CGR</t>
  </si>
  <si>
    <t>18 (Dieciocho)  Informes de Seguimiento</t>
  </si>
  <si>
    <t>3 (tres) informes de Asistencias Técnicas</t>
  </si>
  <si>
    <t>2 (Dos) Informe Técnico Legal</t>
  </si>
  <si>
    <t>Informe Técnico Legal</t>
  </si>
  <si>
    <t>1 (Uno) Informe final</t>
  </si>
  <si>
    <t>Informe Final</t>
  </si>
  <si>
    <t>De la Supervisión de la elaboración del Plan Anual de Auditorias de las AII fueron analizadas las 106 instituciones que representa el 100% de las Auditorías Internas Institucionales de los OEPE. 
Además fueron asistidas técnicamente en la elaboración de la Planificación y en el grado de Cumplimiento del PTA de las auditorías, las siguientes instituciones; INFONA, FONDEC, CONACYT, ARRN, MSPYBS entre otros. 
Se consolidó el Plan Anual de Auditoría de las AII y de las áreas técnicas de la AGPE.                                                                                                                 
Se realizó la Evaluación del cumplimiento de las funciones de la AII, a fin de identificar las oportunidades de mejoras que requieran mayor énfasis y asistencias para el logro de los trabajos planificados y de la debida ejecución del mismo en el Sistema Integrado de la Auditoría General del Poder Ejecutivo – SIAGPE.</t>
  </si>
  <si>
    <r>
      <t xml:space="preserve">Se encuentra en proceso </t>
    </r>
    <r>
      <rPr>
        <sz val="12"/>
        <color theme="1"/>
        <rFont val="Times New Roman"/>
        <family val="1"/>
      </rPr>
      <t>de análisis</t>
    </r>
    <r>
      <rPr>
        <sz val="12"/>
        <color rgb="FFFF0000"/>
        <rFont val="Times New Roman"/>
        <family val="1"/>
      </rPr>
      <t xml:space="preserve"> </t>
    </r>
    <r>
      <rPr>
        <sz val="12"/>
        <rFont val="Times New Roman"/>
        <family val="1"/>
      </rPr>
      <t xml:space="preserve">tres auditorías </t>
    </r>
    <r>
      <rPr>
        <sz val="12"/>
        <color theme="1"/>
        <rFont val="Times New Roman"/>
        <family val="1"/>
      </rPr>
      <t xml:space="preserve">a las siguientes instituciones </t>
    </r>
    <r>
      <rPr>
        <sz val="12"/>
        <rFont val="Times New Roman"/>
        <family val="1"/>
      </rPr>
      <t xml:space="preserve">Ministerio de Defensa Nacional (MDN), Secretaría Nacional de Turismo (SENATUR) y Cañas Paraguayas S.A. (CAPASA).
Fondo Nacional de Alimentación Escolar (FONAE) - Programa “Hambre Cero en Nuestras Escuelas”.
En el marco de la Ley N° 7264/2024 y el Decreto Reglamentario N° 3248/2024, se realizó Verificaciones In Situ del Programa de Alimentación Escolar “Hambre Cero en Nuestras Escuelas” Financiados con Recursos del Fondo Nacional para la Alimentación Escolar (FONAE), fueron verificadas por el Equipo Auditor  </t>
    </r>
    <r>
      <rPr>
        <sz val="12"/>
        <color theme="1"/>
        <rFont val="Times New Roman"/>
        <family val="1"/>
      </rPr>
      <t>38 instituciones educativas</t>
    </r>
    <r>
      <rPr>
        <sz val="12"/>
        <rFont val="Times New Roman"/>
        <family val="1"/>
      </rPr>
      <t xml:space="preserve">, dando cumplimiento a la misión Institucional y las funciones establecidas.
En cuanto al cumplimiento de la Ley N° 5282/2014 de Acceso a la Información Pública, se ha publicado la totalidad de los Informes Finales de Verificación In Situ, elaborados en el marco del Programa de Alimentación Escolar “Hambre Cero en Nuestras Escuelas” Financiados con Recursos del Fondo Nacional para la Alimentación Escolar (FONAE) en la Página Web de la Auditoría General del Poder Ejecutivo AGPE y en el SIAGPE (Sistema Integrado de la Auditoria General del Poder Ejecutivo). </t>
    </r>
  </si>
  <si>
    <r>
      <rPr>
        <sz val="12"/>
        <color theme="1"/>
        <rFont val="Times New Roman"/>
        <family val="1"/>
      </rPr>
      <t>Se</t>
    </r>
    <r>
      <rPr>
        <sz val="12"/>
        <rFont val="Times New Roman"/>
        <family val="1"/>
      </rPr>
      <t xml:space="preserve"> realizó la Supervisión de los trabajos</t>
    </r>
    <r>
      <rPr>
        <sz val="12"/>
        <color theme="1"/>
        <rFont val="Times New Roman"/>
        <family val="1"/>
      </rPr>
      <t xml:space="preserve"> ejecutados </t>
    </r>
    <r>
      <rPr>
        <sz val="12"/>
        <rFont val="Times New Roman"/>
        <family val="1"/>
      </rPr>
      <t>por las auditorías internas institucionales en el Módulo Ejecución dentro del SIAGPE totalizando de esta manera la cantidad de 18 (dieciocho) Informes de Supervisión y Apoyo.</t>
    </r>
  </si>
  <si>
    <t>Se realizó el un Informe consolidado de Evaluación de la Efectividad del Sistema de Control Interno de los OEPE correspondiente al Ejercicio Fiscal 2024, para el Presidente de la República, en cumplimiento al Decreto N° 7469/2022, del 18 de julio de 2022, en su Artículo 3° establece: Responsabilidades de la Auditoría General del Poder Ejecutivo, inc. g) “Presentar al Presidente de la República, dentro del primer semestre de cada año, un Informe Anual sobre la efectividad del Sistema de Control Interno de los Organismos y Entidades del Poder Ejecutivo […].”.
La Auditoría General del Poder Ejecutivo con la Contraloría General de la República participó en 15 visitas In Situ a diferentes Instituciones dependientes del Poder Ejecutivo.</t>
  </si>
  <si>
    <t>La Dirección logró mejorar la regularización de los planes de mejoramiento de los Organismos y Entidades dependientes del Poder Ejecutivo (OEPE) en el SIAGPE, evidenciándose una disminución en la cantidad de planes cuya elaboración no se encontraba finalizada, lo que refleja que, como resultado de la gestión de control, los planes son elaborados y registrados en el sistema dentro del plazo máximo de 45 días.</t>
  </si>
  <si>
    <t>https://drive.google.com/drive/folders/1U5w_jFIlFDgQtkv95Tnkb0_P-C7tdNip?usp=sharing</t>
  </si>
  <si>
    <t>https://contrataciones.gov.py/licitaciones/adjudicacion/1f0b0e1c-19c2-6b1a-8fb1-299cfdb8373b/resumen-adjudicacion.html</t>
  </si>
  <si>
    <t>https://contrataciones.gov.py/licitaciones/adjudicacion/1f0b660d-3aff-6bf4-9872-476d6a14f1d1/resumen-adjudicacion.html</t>
  </si>
  <si>
    <t>Finiquitado</t>
  </si>
  <si>
    <t>8.2 - DIRECCIÓN GENERAL DE CONTROL INTERNO - DGCI</t>
  </si>
  <si>
    <t>8.1- DIRECCIÓN GENERAL DE PLANIFICACIÓN Y EVALUACIÓN - DGPE</t>
  </si>
  <si>
    <r>
      <t xml:space="preserve">Se realizaron verificaciones </t>
    </r>
    <r>
      <rPr>
        <i/>
        <sz val="12"/>
        <color theme="1"/>
        <rFont val="Aptos Narrow"/>
        <family val="2"/>
        <scheme val="minor"/>
      </rPr>
      <t>in situ</t>
    </r>
    <r>
      <rPr>
        <sz val="12"/>
        <color theme="1"/>
        <rFont val="Aptos Narrow"/>
        <family val="2"/>
        <scheme val="minor"/>
      </rPr>
      <t xml:space="preserve"> en las localidades de Piribebuy, Eusebio Ayala e Itacurubí, del Departamento de Cordillera, permitiendo evaluar de manera efectiva el grado de cumplimiento de las recomendaciones emitidas por la Auditoría Interna Institucional del Ministerio de Educación y Ciencias (MEC).</t>
    </r>
  </si>
  <si>
    <t xml:space="preserve"> - Evaluar el grado de eficiencia y eficacia en el manejo de los recursos públicos.
-	Valorar el cumplimiento de las metas programadas y el nivel de logro de resultados
-	Evaluar el Sistema de Control Interno conforme a la NRM/ MECIP 2015
-	Comprobar que el sistema de información ofrezca un grado de seguridad razonable y satisfaga las necesidades de los usuarios.
-	Evaluar si la ejecución, supervisión y fiscalización de obras fueron realizadas conforme a los proyectos
-	Evaluar el avance, cumplimiento y efectividad de los Planes de Mejoramiento.</t>
  </si>
  <si>
    <t>Ministro-Auditor General, Organismos y Entidades dependientes del Poder Ejecutivo  y las Auditores Internos Institucionales.</t>
  </si>
  <si>
    <t>Establecer una herramienta  para el control y seguimiento integrado de su ejecución.</t>
  </si>
  <si>
    <t>Informe remitido al Ministro Auditor General del Poder Ejecutivo y a la Presidencia de la República.</t>
  </si>
  <si>
    <t>Consolidación del Plan Anual de Auditoría</t>
  </si>
  <si>
    <t>1 (Uno) Informe Consolidado de los Planes de Trabajo Anual de las Auditorias Internas Institucionales</t>
  </si>
  <si>
    <t>http://www.agpe.gov.py/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</si>
</sst>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 #,##0_ ;_ * \-#,##0_ ;_ * &quot;-&quot;_ ;_ @_ "/>
    <numFmt numFmtId="43" formatCode="_ * #,##0.00_ ;_ * \-#,##0.00_ ;_ * &quot;-&quot;??_ ;_ @_ "/>
    <numFmt numFmtId="164" formatCode="_-* #,##0_-;\-* #,##0_-;_-* &quot;-&quot;??_-;_-@_-"/>
  </numFmts>
  <fonts count="36">
    <font>
      <sz val="11"/>
      <color theme="1"/>
      <name val="Aptos Narrow"/>
      <family val="2"/>
      <scheme val="minor"/>
    </font>
    <font>
      <sz val="11"/>
      <color theme="1"/>
      <name val="Aptos Narrow"/>
      <family val="2"/>
      <scheme val="minor"/>
    </font>
    <font>
      <sz val="11"/>
      <name val="Times New Roman"/>
      <family val="1"/>
    </font>
    <font>
      <sz val="12"/>
      <name val="Times New Roman"/>
      <family val="1"/>
    </font>
    <font>
      <b/>
      <sz val="14"/>
      <name val="Times New Roman"/>
      <family val="1"/>
    </font>
    <font>
      <b/>
      <u/>
      <sz val="14"/>
      <name val="Times New Roman"/>
      <family val="1"/>
    </font>
    <font>
      <sz val="14"/>
      <name val="Times New Roman"/>
      <family val="1"/>
    </font>
    <font>
      <sz val="16"/>
      <name val="Times New Roman"/>
      <family val="1"/>
    </font>
    <font>
      <sz val="10"/>
      <name val="Times New Roman"/>
      <family val="1"/>
    </font>
    <font>
      <b/>
      <sz val="12"/>
      <name val="Times New Roman"/>
      <family val="1"/>
    </font>
    <font>
      <sz val="12"/>
      <color theme="1"/>
      <name val="Times New Roman"/>
      <family val="1"/>
    </font>
    <font>
      <b/>
      <sz val="12"/>
      <color theme="1"/>
      <name val="Times New Roman"/>
      <family val="1"/>
    </font>
    <font>
      <sz val="11"/>
      <color theme="1"/>
      <name val="Times New Roman"/>
      <family val="1"/>
    </font>
    <font>
      <sz val="10"/>
      <color theme="1"/>
      <name val="Times New Roman"/>
      <family val="1"/>
    </font>
    <font>
      <b/>
      <sz val="14"/>
      <color theme="1"/>
      <name val="Times New Roman"/>
      <family val="1"/>
    </font>
    <font>
      <u/>
      <sz val="11"/>
      <color theme="10"/>
      <name val="Aptos Narrow"/>
      <family val="2"/>
      <scheme val="minor"/>
    </font>
    <font>
      <u/>
      <sz val="11"/>
      <color theme="10"/>
      <name val="Times New Roman"/>
      <family val="1"/>
    </font>
    <font>
      <sz val="12"/>
      <color rgb="FFFF0000"/>
      <name val="Times New Roman"/>
      <family val="1"/>
    </font>
    <font>
      <u/>
      <sz val="11"/>
      <name val="Times New Roman"/>
      <family val="1"/>
    </font>
    <font>
      <b/>
      <sz val="11"/>
      <name val="Times New Roman"/>
      <family val="1"/>
    </font>
    <font>
      <b/>
      <u/>
      <sz val="13"/>
      <name val="Times New Roman"/>
      <family val="1"/>
    </font>
    <font>
      <b/>
      <u/>
      <sz val="13"/>
      <color theme="1"/>
      <name val="Garamond"/>
      <family val="1"/>
    </font>
    <font>
      <sz val="12"/>
      <color theme="1"/>
      <name val="Garamond"/>
      <family val="1"/>
    </font>
    <font>
      <sz val="11"/>
      <color theme="1"/>
      <name val="Garamond"/>
      <family val="1"/>
    </font>
    <font>
      <b/>
      <sz val="12"/>
      <color theme="1"/>
      <name val="Garamond"/>
      <family val="1"/>
    </font>
    <font>
      <b/>
      <sz val="11"/>
      <color theme="1"/>
      <name val="Garamond"/>
      <family val="1"/>
    </font>
    <font>
      <b/>
      <u/>
      <sz val="14"/>
      <color theme="1"/>
      <name val="Garamond"/>
      <family val="1"/>
    </font>
    <font>
      <sz val="10"/>
      <color theme="1"/>
      <name val="Arial"/>
      <family val="2"/>
    </font>
    <font>
      <b/>
      <sz val="14"/>
      <color theme="1"/>
      <name val="Garamond"/>
      <family val="1"/>
    </font>
    <font>
      <b/>
      <sz val="13"/>
      <color theme="1"/>
      <name val="Garamond"/>
      <family val="1"/>
    </font>
    <font>
      <sz val="11"/>
      <name val="Aptos Narrow"/>
      <family val="2"/>
      <scheme val="minor"/>
    </font>
    <font>
      <sz val="10"/>
      <name val="Aptos Narrow"/>
      <scheme val="minor"/>
    </font>
    <font>
      <b/>
      <sz val="10"/>
      <name val="Times New Roman"/>
      <family val="1"/>
    </font>
    <font>
      <b/>
      <sz val="10"/>
      <color theme="1"/>
      <name val="Arial"/>
      <family val="2"/>
    </font>
    <font>
      <i/>
      <sz val="12"/>
      <color theme="1"/>
      <name val="Aptos Narrow"/>
      <family val="2"/>
      <scheme val="minor"/>
    </font>
    <font>
      <sz val="12"/>
      <color theme="1"/>
      <name val="Aptos Narrow"/>
      <family val="2"/>
      <scheme val="minor"/>
    </font>
  </fonts>
  <fills count="15">
    <fill>
      <patternFill patternType="none"/>
    </fill>
    <fill>
      <patternFill patternType="gray125"/>
    </fill>
    <fill>
      <patternFill patternType="solid">
        <fgColor rgb="FFACB9CA"/>
        <bgColor indexed="64"/>
      </patternFill>
    </fill>
    <fill>
      <patternFill patternType="solid">
        <fgColor rgb="FFC9C9C9"/>
        <bgColor indexed="64"/>
      </patternFill>
    </fill>
    <fill>
      <patternFill patternType="solid">
        <fgColor rgb="FFFFF2CC"/>
        <bgColor indexed="64"/>
      </patternFill>
    </fill>
    <fill>
      <patternFill patternType="solid">
        <fgColor rgb="FFFFFFFF"/>
        <bgColor indexed="64"/>
      </patternFill>
    </fill>
    <fill>
      <patternFill patternType="solid">
        <fgColor rgb="FFFFE699"/>
        <bgColor indexed="64"/>
      </patternFill>
    </fill>
    <fill>
      <patternFill patternType="solid">
        <fgColor rgb="FFF4B084"/>
        <bgColor indexed="64"/>
      </patternFill>
    </fill>
    <fill>
      <patternFill patternType="solid">
        <fgColor theme="0"/>
        <bgColor indexed="64"/>
      </patternFill>
    </fill>
    <fill>
      <patternFill patternType="solid">
        <fgColor theme="4" tint="0.79998168889431442"/>
        <bgColor indexed="64"/>
      </patternFill>
    </fill>
    <fill>
      <patternFill patternType="solid">
        <fgColor rgb="FF92D050"/>
        <bgColor indexed="64"/>
      </patternFill>
    </fill>
    <fill>
      <patternFill patternType="solid">
        <fgColor theme="7" tint="0.59999389629810485"/>
        <bgColor indexed="64"/>
      </patternFill>
    </fill>
    <fill>
      <patternFill patternType="solid">
        <fgColor theme="5" tint="0.39997558519241921"/>
        <bgColor indexed="64"/>
      </patternFill>
    </fill>
    <fill>
      <patternFill patternType="solid">
        <fgColor theme="7" tint="0.79998168889431442"/>
        <bgColor indexed="64"/>
      </patternFill>
    </fill>
    <fill>
      <patternFill patternType="solid">
        <fgColor rgb="FFF2F2F2"/>
        <bgColor indexed="64"/>
      </patternFill>
    </fill>
  </fills>
  <borders count="75">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CCCCCC"/>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rgb="FF000000"/>
      </right>
      <top style="medium">
        <color indexed="64"/>
      </top>
      <bottom/>
      <diagonal/>
    </border>
    <border>
      <left style="medium">
        <color rgb="FFCCCCCC"/>
      </left>
      <right style="medium">
        <color rgb="FF000000"/>
      </right>
      <top style="medium">
        <color indexed="64"/>
      </top>
      <bottom/>
      <diagonal/>
    </border>
    <border>
      <left style="medium">
        <color rgb="FFCCCCCC"/>
      </left>
      <right style="medium">
        <color indexed="64"/>
      </right>
      <top style="medium">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medium">
        <color rgb="FF000000"/>
      </bottom>
      <diagonal/>
    </border>
    <border>
      <left/>
      <right/>
      <top style="medium">
        <color indexed="64"/>
      </top>
      <bottom style="medium">
        <color rgb="FF000000"/>
      </bottom>
      <diagonal/>
    </border>
    <border>
      <left/>
      <right style="medium">
        <color indexed="64"/>
      </right>
      <top style="medium">
        <color indexed="64"/>
      </top>
      <bottom style="medium">
        <color rgb="FF000000"/>
      </bottom>
      <diagonal/>
    </border>
    <border>
      <left/>
      <right style="medium">
        <color rgb="FF000000"/>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rgb="FFCCCCCC"/>
      </left>
      <right/>
      <top/>
      <bottom style="medium">
        <color rgb="FF000000"/>
      </bottom>
      <diagonal/>
    </border>
    <border>
      <left/>
      <right style="medium">
        <color rgb="FFCCCCCC"/>
      </right>
      <top/>
      <bottom style="medium">
        <color rgb="FF000000"/>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rgb="FF000000"/>
      </left>
      <right/>
      <top style="medium">
        <color indexed="64"/>
      </top>
      <bottom style="medium">
        <color rgb="FF000000"/>
      </bottom>
      <diagonal/>
    </border>
    <border>
      <left/>
      <right style="medium">
        <color rgb="FF000000"/>
      </right>
      <top style="medium">
        <color indexed="64"/>
      </top>
      <bottom style="medium">
        <color rgb="FF000000"/>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rgb="FFCCCCCC"/>
      </left>
      <right style="medium">
        <color rgb="FFCCCCCC"/>
      </right>
      <top style="medium">
        <color rgb="FFCCCCCC"/>
      </top>
      <bottom style="medium">
        <color rgb="FF000000"/>
      </bottom>
      <diagonal/>
    </border>
    <border>
      <left style="medium">
        <color rgb="FFCCCCCC"/>
      </left>
      <right style="medium">
        <color rgb="FF000000"/>
      </right>
      <top style="medium">
        <color rgb="FFCCCCCC"/>
      </top>
      <bottom style="medium">
        <color rgb="FF000000"/>
      </bottom>
      <diagonal/>
    </border>
    <border>
      <left style="medium">
        <color rgb="FFCCCCCC"/>
      </left>
      <right style="medium">
        <color rgb="FF000000"/>
      </right>
      <top style="medium">
        <color rgb="FFCCCCCC"/>
      </top>
      <bottom/>
      <diagonal/>
    </border>
    <border>
      <left style="medium">
        <color indexed="64"/>
      </left>
      <right style="medium">
        <color indexed="64"/>
      </right>
      <top style="medium">
        <color indexed="64"/>
      </top>
      <bottom style="medium">
        <color indexed="64"/>
      </bottom>
      <diagonal/>
    </border>
    <border>
      <left style="medium">
        <color rgb="FF000000"/>
      </left>
      <right/>
      <top style="medium">
        <color rgb="FFCCCCCC"/>
      </top>
      <bottom style="medium">
        <color rgb="FF000000"/>
      </bottom>
      <diagonal/>
    </border>
    <border>
      <left style="medium">
        <color rgb="FFCCCCCC"/>
      </left>
      <right/>
      <top style="medium">
        <color rgb="FFCCCCCC"/>
      </top>
      <bottom style="medium">
        <color rgb="FF000000"/>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indexed="64"/>
      </left>
      <right/>
      <top style="medium">
        <color rgb="FF000000"/>
      </top>
      <bottom style="medium">
        <color indexed="64"/>
      </bottom>
      <diagonal/>
    </border>
    <border>
      <left/>
      <right style="medium">
        <color indexed="64"/>
      </right>
      <top style="medium">
        <color rgb="FF000000"/>
      </top>
      <bottom style="medium">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rgb="FF000000"/>
      </left>
      <right style="medium">
        <color rgb="FF000000"/>
      </right>
      <top style="medium">
        <color rgb="FFCCCCCC"/>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medium">
        <color rgb="FF000000"/>
      </bottom>
      <diagonal/>
    </border>
    <border>
      <left/>
      <right/>
      <top style="medium">
        <color rgb="FF000000"/>
      </top>
      <bottom style="medium">
        <color indexed="64"/>
      </bottom>
      <diagonal/>
    </border>
    <border>
      <left style="medium">
        <color rgb="FFCCCCCC"/>
      </left>
      <right style="medium">
        <color rgb="FFCCCCCC"/>
      </right>
      <top/>
      <bottom style="medium">
        <color rgb="FFCCCCCC"/>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CCCCCC"/>
      </left>
      <right style="medium">
        <color rgb="FFCCCCCC"/>
      </right>
      <top/>
      <bottom style="medium">
        <color rgb="FF000000"/>
      </bottom>
      <diagonal/>
    </border>
    <border>
      <left style="medium">
        <color rgb="FF000000"/>
      </left>
      <right/>
      <top/>
      <bottom/>
      <diagonal/>
    </border>
    <border>
      <left/>
      <right style="medium">
        <color rgb="FF000000"/>
      </right>
      <top style="medium">
        <color indexed="64"/>
      </top>
      <bottom style="medium">
        <color indexed="64"/>
      </bottom>
      <diagonal/>
    </border>
    <border>
      <left style="medium">
        <color rgb="FFCCCCCC"/>
      </left>
      <right style="medium">
        <color indexed="64"/>
      </right>
      <top style="medium">
        <color indexed="64"/>
      </top>
      <bottom style="medium">
        <color indexed="64"/>
      </bottom>
      <diagonal/>
    </border>
  </borders>
  <cellStyleXfs count="7">
    <xf numFmtId="0" fontId="0" fillId="0" borderId="0"/>
    <xf numFmtId="0" fontId="1" fillId="0" borderId="0">
      <alignment vertical="center"/>
    </xf>
    <xf numFmtId="0" fontId="15" fillId="0" borderId="0" applyNumberFormat="0" applyFill="0" applyBorder="0" applyAlignment="0" applyProtection="0"/>
    <xf numFmtId="43" fontId="1" fillId="0" borderId="0" applyFont="0" applyFill="0" applyBorder="0" applyAlignment="0" applyProtection="0"/>
    <xf numFmtId="0" fontId="1" fillId="0" borderId="0">
      <alignment vertical="center"/>
    </xf>
    <xf numFmtId="41" fontId="1" fillId="0" borderId="0" applyFont="0" applyFill="0" applyBorder="0" applyAlignment="0" applyProtection="0"/>
    <xf numFmtId="0" fontId="15" fillId="0" borderId="0" applyNumberFormat="0" applyFill="0" applyBorder="0" applyAlignment="0" applyProtection="0">
      <alignment vertical="center"/>
    </xf>
  </cellStyleXfs>
  <cellXfs count="355">
    <xf numFmtId="0" fontId="0" fillId="0" borderId="0" xfId="0"/>
    <xf numFmtId="0" fontId="2" fillId="0" borderId="0" xfId="0" applyFont="1" applyAlignment="1">
      <alignment vertical="center" wrapText="1"/>
    </xf>
    <xf numFmtId="0" fontId="3" fillId="8" borderId="0" xfId="0" applyFont="1" applyFill="1" applyAlignment="1">
      <alignment vertical="center" wrapText="1"/>
    </xf>
    <xf numFmtId="0" fontId="3" fillId="0" borderId="0" xfId="0" applyFont="1" applyAlignment="1">
      <alignment vertical="center" wrapText="1"/>
    </xf>
    <xf numFmtId="0" fontId="4" fillId="4" borderId="7" xfId="0" applyFont="1" applyFill="1" applyBorder="1" applyAlignment="1">
      <alignment vertical="center" wrapText="1"/>
    </xf>
    <xf numFmtId="0" fontId="6" fillId="0" borderId="0" xfId="0" applyFont="1" applyAlignment="1">
      <alignment vertical="center" wrapText="1"/>
    </xf>
    <xf numFmtId="0" fontId="9" fillId="7" borderId="20" xfId="0" applyFont="1" applyFill="1" applyBorder="1" applyAlignment="1">
      <alignment vertical="center" wrapText="1"/>
    </xf>
    <xf numFmtId="0" fontId="9" fillId="7" borderId="21" xfId="0" applyFont="1" applyFill="1" applyBorder="1" applyAlignment="1">
      <alignment vertical="center" wrapText="1"/>
    </xf>
    <xf numFmtId="0" fontId="9" fillId="7" borderId="22"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3" fillId="0" borderId="11" xfId="0" applyFont="1" applyFill="1" applyBorder="1" applyAlignment="1">
      <alignment vertical="center" wrapText="1"/>
    </xf>
    <xf numFmtId="0" fontId="3" fillId="0" borderId="13" xfId="0" applyFont="1" applyFill="1" applyBorder="1" applyAlignment="1">
      <alignment vertical="center" wrapText="1"/>
    </xf>
    <xf numFmtId="0" fontId="10" fillId="0" borderId="12" xfId="0" applyFont="1" applyFill="1" applyBorder="1" applyAlignment="1">
      <alignment vertical="center" wrapText="1"/>
    </xf>
    <xf numFmtId="0" fontId="10" fillId="0" borderId="13" xfId="0" applyFont="1" applyFill="1" applyBorder="1" applyAlignment="1">
      <alignment vertical="center" wrapText="1"/>
    </xf>
    <xf numFmtId="0" fontId="10" fillId="0" borderId="17" xfId="0" applyFont="1" applyFill="1" applyBorder="1" applyAlignment="1">
      <alignment vertical="center" wrapText="1"/>
    </xf>
    <xf numFmtId="0" fontId="10" fillId="0" borderId="28" xfId="0" applyFont="1" applyFill="1" applyBorder="1" applyAlignment="1">
      <alignment vertical="center" wrapText="1"/>
    </xf>
    <xf numFmtId="0" fontId="3" fillId="0" borderId="23" xfId="0" applyFont="1" applyFill="1" applyBorder="1" applyAlignment="1">
      <alignment vertical="center" wrapText="1"/>
    </xf>
    <xf numFmtId="0" fontId="10" fillId="0" borderId="15" xfId="0" applyFont="1" applyFill="1" applyBorder="1" applyAlignment="1">
      <alignment vertical="center" wrapText="1"/>
    </xf>
    <xf numFmtId="0" fontId="12" fillId="0" borderId="18" xfId="0" applyFont="1" applyFill="1" applyBorder="1" applyAlignment="1">
      <alignment vertical="center" wrapText="1"/>
    </xf>
    <xf numFmtId="0" fontId="12" fillId="0" borderId="0" xfId="0" applyFont="1" applyAlignment="1">
      <alignment vertical="center" wrapText="1"/>
    </xf>
    <xf numFmtId="9" fontId="3" fillId="0" borderId="13" xfId="0" applyNumberFormat="1" applyFont="1" applyFill="1" applyBorder="1" applyAlignment="1">
      <alignment horizontal="center" vertical="center" wrapText="1"/>
    </xf>
    <xf numFmtId="0" fontId="9" fillId="3" borderId="7"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8" fillId="5" borderId="46" xfId="0" applyFont="1" applyFill="1" applyBorder="1" applyAlignment="1">
      <alignment vertical="center" wrapText="1"/>
    </xf>
    <xf numFmtId="0" fontId="9" fillId="6" borderId="7" xfId="0" applyFont="1" applyFill="1" applyBorder="1" applyAlignment="1">
      <alignment horizontal="center" vertical="center" wrapText="1"/>
    </xf>
    <xf numFmtId="0" fontId="9" fillId="6" borderId="47" xfId="0" applyFont="1" applyFill="1" applyBorder="1" applyAlignment="1">
      <alignment horizontal="center" vertical="center" wrapText="1"/>
    </xf>
    <xf numFmtId="0" fontId="9" fillId="6" borderId="48" xfId="0" applyFont="1" applyFill="1" applyBorder="1" applyAlignment="1">
      <alignment vertical="center" wrapText="1"/>
    </xf>
    <xf numFmtId="0" fontId="3" fillId="4" borderId="47" xfId="0" applyFont="1" applyFill="1" applyBorder="1" applyAlignment="1">
      <alignment vertical="center" wrapText="1"/>
    </xf>
    <xf numFmtId="0" fontId="15" fillId="4" borderId="49" xfId="2" applyFill="1" applyBorder="1" applyAlignment="1">
      <alignment vertical="center" wrapText="1"/>
    </xf>
    <xf numFmtId="0" fontId="3" fillId="4" borderId="50" xfId="0" applyFont="1" applyFill="1" applyBorder="1" applyAlignment="1">
      <alignment horizontal="center" vertical="center" wrapText="1"/>
    </xf>
    <xf numFmtId="0" fontId="2" fillId="4" borderId="51"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2" fillId="0" borderId="0" xfId="0" applyFont="1" applyAlignment="1">
      <alignment vertical="center"/>
    </xf>
    <xf numFmtId="0" fontId="23" fillId="0" borderId="0" xfId="0" applyFont="1" applyAlignment="1">
      <alignment vertical="center"/>
    </xf>
    <xf numFmtId="0" fontId="24" fillId="12" borderId="11" xfId="0" applyFont="1" applyFill="1" applyBorder="1" applyAlignment="1">
      <alignment vertical="center"/>
    </xf>
    <xf numFmtId="0" fontId="25" fillId="12" borderId="11" xfId="0" applyFont="1" applyFill="1" applyBorder="1" applyAlignment="1">
      <alignment vertical="center"/>
    </xf>
    <xf numFmtId="0" fontId="24" fillId="12" borderId="11" xfId="0" applyFont="1" applyFill="1" applyBorder="1" applyAlignment="1">
      <alignment horizontal="center" vertical="center" wrapText="1"/>
    </xf>
    <xf numFmtId="0" fontId="22" fillId="8" borderId="11" xfId="0" applyFont="1" applyFill="1" applyBorder="1" applyAlignment="1">
      <alignment vertical="center" wrapText="1"/>
    </xf>
    <xf numFmtId="0" fontId="3" fillId="0" borderId="0" xfId="0" applyFont="1" applyFill="1" applyBorder="1" applyAlignment="1">
      <alignment vertical="center" wrapText="1"/>
    </xf>
    <xf numFmtId="0" fontId="2" fillId="0" borderId="0" xfId="0" applyFont="1" applyFill="1" applyBorder="1" applyAlignment="1">
      <alignment vertical="center" wrapText="1"/>
    </xf>
    <xf numFmtId="9" fontId="2" fillId="0" borderId="0" xfId="0" applyNumberFormat="1" applyFont="1" applyFill="1" applyBorder="1" applyAlignment="1">
      <alignment horizontal="center" vertical="center" wrapText="1"/>
    </xf>
    <xf numFmtId="0" fontId="3" fillId="0" borderId="0" xfId="0" applyFont="1" applyFill="1" applyBorder="1" applyAlignment="1">
      <alignment horizontal="left" vertical="center" wrapText="1"/>
    </xf>
    <xf numFmtId="0" fontId="2" fillId="0" borderId="0" xfId="0" applyFont="1" applyFill="1" applyAlignment="1">
      <alignment vertical="center" wrapText="1"/>
    </xf>
    <xf numFmtId="0" fontId="24" fillId="12" borderId="11" xfId="0" applyFont="1" applyFill="1" applyBorder="1" applyAlignment="1">
      <alignment horizontal="center" vertical="center"/>
    </xf>
    <xf numFmtId="0" fontId="22" fillId="13" borderId="11" xfId="0" applyFont="1" applyFill="1" applyBorder="1" applyAlignment="1">
      <alignment horizontal="left" vertical="center"/>
    </xf>
    <xf numFmtId="0" fontId="22" fillId="13" borderId="11" xfId="0" applyFont="1" applyFill="1" applyBorder="1" applyAlignment="1">
      <alignment vertical="center"/>
    </xf>
    <xf numFmtId="3" fontId="22" fillId="13" borderId="11" xfId="0" applyNumberFormat="1" applyFont="1" applyFill="1" applyBorder="1" applyAlignment="1">
      <alignment vertical="center"/>
    </xf>
    <xf numFmtId="0" fontId="22" fillId="13" borderId="11" xfId="0" applyFont="1" applyFill="1" applyBorder="1" applyAlignment="1">
      <alignment horizontal="center" vertical="center"/>
    </xf>
    <xf numFmtId="0" fontId="22" fillId="13" borderId="11" xfId="0" applyFont="1" applyFill="1" applyBorder="1" applyAlignment="1">
      <alignment vertical="center" wrapText="1"/>
    </xf>
    <xf numFmtId="0" fontId="22" fillId="13" borderId="11" xfId="0" applyFont="1" applyFill="1" applyBorder="1" applyAlignment="1">
      <alignment horizontal="left" vertical="center" wrapText="1"/>
    </xf>
    <xf numFmtId="0" fontId="0" fillId="0" borderId="0" xfId="0" applyAlignment="1">
      <alignment vertical="center"/>
    </xf>
    <xf numFmtId="0" fontId="24" fillId="7" borderId="7" xfId="0" applyFont="1" applyFill="1" applyBorder="1" applyAlignment="1">
      <alignment horizontal="center" vertical="center" wrapText="1"/>
    </xf>
    <xf numFmtId="0" fontId="24" fillId="7" borderId="47" xfId="0" applyFont="1" applyFill="1" applyBorder="1" applyAlignment="1">
      <alignment horizontal="center" vertical="center" wrapText="1"/>
    </xf>
    <xf numFmtId="0" fontId="24" fillId="7" borderId="49" xfId="0" applyFont="1" applyFill="1" applyBorder="1" applyAlignment="1">
      <alignment horizontal="center" vertical="center" wrapText="1"/>
    </xf>
    <xf numFmtId="0" fontId="22" fillId="4" borderId="58" xfId="0" applyFont="1" applyFill="1" applyBorder="1" applyAlignment="1">
      <alignment horizontal="center" vertical="center" wrapText="1"/>
    </xf>
    <xf numFmtId="0" fontId="22" fillId="4" borderId="48" xfId="0" applyFont="1" applyFill="1" applyBorder="1" applyAlignment="1">
      <alignment horizontal="center" vertical="center" wrapText="1"/>
    </xf>
    <xf numFmtId="0" fontId="27" fillId="14" borderId="46" xfId="0" applyFont="1" applyFill="1" applyBorder="1" applyAlignment="1">
      <alignment vertical="center" wrapText="1"/>
    </xf>
    <xf numFmtId="0" fontId="27" fillId="5" borderId="68" xfId="0" applyFont="1" applyFill="1" applyBorder="1" applyAlignment="1">
      <alignment vertical="center" wrapText="1"/>
    </xf>
    <xf numFmtId="0" fontId="27" fillId="5" borderId="71" xfId="0" applyFont="1" applyFill="1" applyBorder="1" applyAlignment="1">
      <alignment vertical="center" wrapText="1"/>
    </xf>
    <xf numFmtId="0" fontId="25" fillId="7" borderId="47" xfId="0" applyFont="1" applyFill="1" applyBorder="1" applyAlignment="1">
      <alignment vertical="center" wrapText="1"/>
    </xf>
    <xf numFmtId="0" fontId="22" fillId="4" borderId="49" xfId="0" applyFont="1" applyFill="1" applyBorder="1" applyAlignment="1">
      <alignment horizontal="center" vertical="center" wrapText="1"/>
    </xf>
    <xf numFmtId="14" fontId="22" fillId="4" borderId="49" xfId="0" applyNumberFormat="1" applyFont="1" applyFill="1" applyBorder="1" applyAlignment="1">
      <alignment vertical="center" wrapText="1"/>
    </xf>
    <xf numFmtId="0" fontId="9" fillId="7" borderId="7" xfId="0" applyFont="1" applyFill="1" applyBorder="1" applyAlignment="1">
      <alignment horizontal="center" vertical="center" wrapText="1"/>
    </xf>
    <xf numFmtId="0" fontId="8" fillId="0" borderId="46" xfId="0" applyFont="1" applyBorder="1" applyAlignment="1">
      <alignment vertical="center" wrapText="1"/>
    </xf>
    <xf numFmtId="0" fontId="9" fillId="7" borderId="47" xfId="0" applyFont="1" applyFill="1" applyBorder="1" applyAlignment="1">
      <alignment vertical="center" wrapText="1"/>
    </xf>
    <xf numFmtId="0" fontId="9" fillId="4" borderId="47"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10" fillId="0" borderId="0" xfId="0" applyFont="1" applyFill="1" applyBorder="1" applyAlignment="1">
      <alignment vertical="center" wrapText="1"/>
    </xf>
    <xf numFmtId="0" fontId="12" fillId="0" borderId="0" xfId="0" applyFont="1" applyFill="1" applyBorder="1" applyAlignment="1">
      <alignment vertical="center" wrapText="1"/>
    </xf>
    <xf numFmtId="0" fontId="13" fillId="0" borderId="0" xfId="0" applyFont="1" applyFill="1" applyBorder="1" applyAlignment="1">
      <alignment horizontal="center" vertical="center" wrapText="1"/>
    </xf>
    <xf numFmtId="0" fontId="12" fillId="0" borderId="0" xfId="0" applyFont="1" applyFill="1" applyBorder="1" applyAlignment="1">
      <alignment horizontal="center" vertical="center" wrapText="1"/>
    </xf>
    <xf numFmtId="9" fontId="12" fillId="0" borderId="0" xfId="0" applyNumberFormat="1" applyFont="1" applyFill="1" applyBorder="1" applyAlignment="1">
      <alignment horizontal="center" vertical="center" wrapText="1"/>
    </xf>
    <xf numFmtId="164" fontId="13" fillId="8" borderId="11" xfId="3" applyNumberFormat="1" applyFont="1" applyFill="1" applyBorder="1" applyAlignment="1">
      <alignment vertical="center" wrapText="1"/>
    </xf>
    <xf numFmtId="0" fontId="13" fillId="0" borderId="11" xfId="0" applyFont="1" applyBorder="1" applyAlignment="1">
      <alignment vertical="center" wrapText="1"/>
    </xf>
    <xf numFmtId="14" fontId="22" fillId="8" borderId="11" xfId="0" applyNumberFormat="1" applyFont="1" applyFill="1" applyBorder="1" applyAlignment="1">
      <alignment vertical="center" wrapText="1"/>
    </xf>
    <xf numFmtId="164" fontId="13" fillId="0" borderId="11" xfId="3" applyNumberFormat="1" applyFont="1" applyBorder="1" applyAlignment="1">
      <alignment horizontal="center" vertical="center" wrapText="1"/>
    </xf>
    <xf numFmtId="0" fontId="15" fillId="8" borderId="11" xfId="2" applyFill="1" applyBorder="1" applyAlignment="1">
      <alignment vertical="center" wrapText="1"/>
    </xf>
    <xf numFmtId="0" fontId="15" fillId="4" borderId="59" xfId="2" applyFill="1" applyBorder="1" applyAlignment="1">
      <alignment vertical="center" wrapText="1"/>
    </xf>
    <xf numFmtId="0" fontId="15" fillId="4" borderId="40" xfId="2" applyFill="1" applyBorder="1" applyAlignment="1">
      <alignment vertical="center" wrapText="1"/>
    </xf>
    <xf numFmtId="0" fontId="9" fillId="7" borderId="74" xfId="0" applyFont="1" applyFill="1" applyBorder="1" applyAlignment="1">
      <alignment vertical="center" wrapText="1"/>
    </xf>
    <xf numFmtId="0" fontId="15" fillId="4" borderId="49" xfId="2" applyFill="1" applyBorder="1" applyAlignment="1">
      <alignment horizontal="center" vertical="center" wrapText="1"/>
    </xf>
    <xf numFmtId="0" fontId="3" fillId="0" borderId="23" xfId="0" applyFont="1" applyFill="1" applyBorder="1" applyAlignment="1">
      <alignment horizontal="center" vertical="center" wrapText="1"/>
    </xf>
    <xf numFmtId="9" fontId="3" fillId="0" borderId="11" xfId="0" applyNumberFormat="1" applyFont="1" applyFill="1" applyBorder="1" applyAlignment="1">
      <alignment horizontal="center" vertical="center" wrapText="1"/>
    </xf>
    <xf numFmtId="9" fontId="3" fillId="0" borderId="23" xfId="0" applyNumberFormat="1" applyFont="1" applyFill="1" applyBorder="1" applyAlignment="1">
      <alignment horizontal="center" vertical="center" wrapText="1"/>
    </xf>
    <xf numFmtId="0" fontId="3" fillId="0" borderId="0" xfId="0" applyFont="1" applyFill="1" applyAlignment="1">
      <alignment vertical="center" wrapText="1"/>
    </xf>
    <xf numFmtId="9" fontId="12" fillId="0" borderId="18" xfId="0" applyNumberFormat="1" applyFont="1" applyFill="1" applyBorder="1" applyAlignment="1">
      <alignment horizontal="center" vertical="center" wrapText="1"/>
    </xf>
    <xf numFmtId="0" fontId="15" fillId="4" borderId="36" xfId="2" applyFill="1" applyBorder="1" applyAlignment="1">
      <alignment vertical="center" wrapText="1"/>
    </xf>
    <xf numFmtId="0" fontId="27" fillId="14" borderId="71" xfId="0" applyFont="1" applyFill="1" applyBorder="1" applyAlignment="1">
      <alignment vertical="center" wrapText="1"/>
    </xf>
    <xf numFmtId="0" fontId="24" fillId="7" borderId="7" xfId="0" applyFont="1" applyFill="1" applyBorder="1" applyAlignment="1">
      <alignment vertical="center" wrapText="1"/>
    </xf>
    <xf numFmtId="0" fontId="27" fillId="0" borderId="46" xfId="0" applyFont="1" applyBorder="1" applyAlignment="1">
      <alignment vertical="center" wrapText="1"/>
    </xf>
    <xf numFmtId="0" fontId="27" fillId="4" borderId="7" xfId="0" applyFont="1" applyFill="1" applyBorder="1" applyAlignment="1">
      <alignment horizontal="center" vertical="center" wrapText="1"/>
    </xf>
    <xf numFmtId="14" fontId="27" fillId="4" borderId="47" xfId="0" applyNumberFormat="1" applyFont="1" applyFill="1" applyBorder="1" applyAlignment="1">
      <alignment vertical="center" wrapText="1"/>
    </xf>
    <xf numFmtId="0" fontId="22" fillId="13" borderId="23" xfId="0" applyFont="1" applyFill="1" applyBorder="1" applyAlignment="1">
      <alignment horizontal="center" vertical="center"/>
    </xf>
    <xf numFmtId="0" fontId="22" fillId="13" borderId="32" xfId="0" applyFont="1" applyFill="1" applyBorder="1" applyAlignment="1">
      <alignment horizontal="center" vertical="center"/>
    </xf>
    <xf numFmtId="0" fontId="27" fillId="0" borderId="71" xfId="0" applyFont="1" applyBorder="1" applyAlignment="1">
      <alignment vertical="center" wrapText="1"/>
    </xf>
    <xf numFmtId="0" fontId="24" fillId="12" borderId="11" xfId="0" applyFont="1" applyFill="1" applyBorder="1" applyAlignment="1">
      <alignment horizontal="left" vertical="center" wrapText="1"/>
    </xf>
    <xf numFmtId="0" fontId="3" fillId="0" borderId="13" xfId="0" applyFont="1" applyFill="1" applyBorder="1" applyAlignment="1">
      <alignment horizontal="center" vertical="center" wrapText="1"/>
    </xf>
    <xf numFmtId="0" fontId="3" fillId="0" borderId="13" xfId="0" applyFont="1" applyFill="1" applyBorder="1" applyAlignment="1">
      <alignment horizontal="left" vertical="center" wrapText="1"/>
    </xf>
    <xf numFmtId="0" fontId="10" fillId="0" borderId="14" xfId="0" applyFont="1" applyFill="1" applyBorder="1" applyAlignment="1">
      <alignment horizontal="left" vertical="center" wrapText="1"/>
    </xf>
    <xf numFmtId="0" fontId="3" fillId="0" borderId="23" xfId="0" applyFont="1" applyFill="1" applyBorder="1" applyAlignment="1">
      <alignment horizontal="left" vertical="center" wrapText="1"/>
    </xf>
    <xf numFmtId="0" fontId="3" fillId="0" borderId="29" xfId="0" applyFont="1" applyFill="1" applyBorder="1" applyAlignment="1">
      <alignment horizontal="left" vertical="center" wrapText="1"/>
    </xf>
    <xf numFmtId="0" fontId="16" fillId="0" borderId="14" xfId="2" applyFont="1" applyFill="1" applyBorder="1" applyAlignment="1">
      <alignment horizontal="left" vertical="center" wrapText="1"/>
    </xf>
    <xf numFmtId="0" fontId="3" fillId="0" borderId="11" xfId="0" applyFont="1" applyFill="1" applyBorder="1" applyAlignment="1">
      <alignment horizontal="left" vertical="center" wrapText="1"/>
    </xf>
    <xf numFmtId="0" fontId="3" fillId="0" borderId="16" xfId="0" applyFont="1" applyFill="1" applyBorder="1" applyAlignment="1">
      <alignment horizontal="left" vertical="center" wrapText="1"/>
    </xf>
    <xf numFmtId="0" fontId="10" fillId="0" borderId="13" xfId="0" applyFont="1" applyFill="1" applyBorder="1" applyAlignment="1">
      <alignment horizontal="left" vertical="center" wrapText="1"/>
    </xf>
    <xf numFmtId="9" fontId="10" fillId="0" borderId="13" xfId="0" applyNumberFormat="1" applyFont="1" applyFill="1" applyBorder="1" applyAlignment="1">
      <alignment horizontal="center" vertical="center" wrapText="1"/>
    </xf>
    <xf numFmtId="0" fontId="10" fillId="0" borderId="23" xfId="0" applyFont="1" applyFill="1" applyBorder="1" applyAlignment="1">
      <alignment horizontal="left" vertical="center" wrapText="1"/>
    </xf>
    <xf numFmtId="0" fontId="10" fillId="0" borderId="23" xfId="0" applyFont="1" applyFill="1" applyBorder="1" applyAlignment="1">
      <alignment vertical="center" wrapText="1"/>
    </xf>
    <xf numFmtId="9" fontId="10" fillId="0" borderId="23" xfId="0" applyNumberFormat="1" applyFont="1" applyFill="1" applyBorder="1" applyAlignment="1">
      <alignment horizontal="center" vertical="center" wrapText="1"/>
    </xf>
    <xf numFmtId="0" fontId="10" fillId="0" borderId="29" xfId="0" applyFont="1" applyFill="1" applyBorder="1" applyAlignment="1">
      <alignment horizontal="left" vertical="center" wrapText="1"/>
    </xf>
    <xf numFmtId="0" fontId="12" fillId="0" borderId="13" xfId="0" applyFont="1" applyFill="1" applyBorder="1" applyAlignment="1">
      <alignment horizontal="left" vertical="center" wrapText="1"/>
    </xf>
    <xf numFmtId="9" fontId="12" fillId="0" borderId="13" xfId="0" applyNumberFormat="1" applyFont="1" applyFill="1" applyBorder="1" applyAlignment="1">
      <alignment horizontal="center" vertical="center" wrapText="1"/>
    </xf>
    <xf numFmtId="0" fontId="13" fillId="0" borderId="13" xfId="0" applyFont="1" applyFill="1" applyBorder="1" applyAlignment="1">
      <alignment horizontal="left" vertical="center" wrapText="1"/>
    </xf>
    <xf numFmtId="0" fontId="12" fillId="0" borderId="14" xfId="0" applyFont="1" applyFill="1" applyBorder="1" applyAlignment="1">
      <alignment horizontal="left" vertical="center" wrapText="1"/>
    </xf>
    <xf numFmtId="0" fontId="13" fillId="0" borderId="18" xfId="0" applyFont="1" applyFill="1" applyBorder="1" applyAlignment="1">
      <alignment horizontal="left" vertical="center" wrapText="1"/>
    </xf>
    <xf numFmtId="0" fontId="12" fillId="0" borderId="19" xfId="0" applyFont="1" applyFill="1" applyBorder="1" applyAlignment="1">
      <alignment horizontal="left" vertical="center" wrapText="1"/>
    </xf>
    <xf numFmtId="0" fontId="12" fillId="0" borderId="18" xfId="0" applyFont="1" applyFill="1" applyBorder="1" applyAlignment="1">
      <alignment horizontal="left" vertical="center" wrapText="1"/>
    </xf>
    <xf numFmtId="0" fontId="22" fillId="0" borderId="11" xfId="0" applyFont="1" applyFill="1" applyBorder="1" applyAlignment="1">
      <alignment vertical="center" wrapText="1"/>
    </xf>
    <xf numFmtId="0" fontId="10" fillId="8" borderId="14" xfId="4" applyFont="1" applyFill="1" applyBorder="1" applyAlignment="1">
      <alignment horizontal="left" vertical="center" wrapText="1"/>
    </xf>
    <xf numFmtId="0" fontId="10" fillId="0" borderId="15" xfId="4" applyFont="1" applyFill="1" applyBorder="1" applyAlignment="1">
      <alignment horizontal="left" vertical="center" wrapText="1"/>
    </xf>
    <xf numFmtId="0" fontId="10" fillId="0" borderId="32" xfId="4" applyFont="1" applyFill="1" applyBorder="1" applyAlignment="1">
      <alignment horizontal="left" vertical="center" wrapText="1"/>
    </xf>
    <xf numFmtId="9" fontId="10" fillId="0" borderId="32" xfId="4" applyNumberFormat="1" applyFont="1" applyFill="1" applyBorder="1" applyAlignment="1">
      <alignment horizontal="center" vertical="center" wrapText="1"/>
    </xf>
    <xf numFmtId="0" fontId="3" fillId="0" borderId="33" xfId="0" applyFont="1" applyFill="1" applyBorder="1" applyAlignment="1">
      <alignment horizontal="left" vertical="center" wrapText="1"/>
    </xf>
    <xf numFmtId="0" fontId="4" fillId="9" borderId="41" xfId="0" applyFont="1" applyFill="1" applyBorder="1" applyAlignment="1">
      <alignment horizontal="center" vertical="center" wrapText="1"/>
    </xf>
    <xf numFmtId="0" fontId="4" fillId="9" borderId="25" xfId="0" applyFont="1" applyFill="1" applyBorder="1" applyAlignment="1">
      <alignment horizontal="center" vertical="center" wrapText="1"/>
    </xf>
    <xf numFmtId="0" fontId="4" fillId="9" borderId="42" xfId="0" applyFont="1" applyFill="1" applyBorder="1" applyAlignment="1">
      <alignment horizontal="center" vertical="center" wrapText="1"/>
    </xf>
    <xf numFmtId="0" fontId="10" fillId="5" borderId="8" xfId="0" applyFont="1" applyFill="1" applyBorder="1" applyAlignment="1">
      <alignment horizontal="left" vertical="center" wrapText="1"/>
    </xf>
    <xf numFmtId="0" fontId="10" fillId="5" borderId="9" xfId="0" applyFont="1" applyFill="1" applyBorder="1" applyAlignment="1">
      <alignment horizontal="left" vertical="center" wrapText="1"/>
    </xf>
    <xf numFmtId="0" fontId="10" fillId="5" borderId="10" xfId="0" applyFont="1" applyFill="1" applyBorder="1" applyAlignment="1">
      <alignment horizontal="left" vertical="center" wrapText="1"/>
    </xf>
    <xf numFmtId="0" fontId="27" fillId="4" borderId="8" xfId="0" applyFont="1" applyFill="1" applyBorder="1" applyAlignment="1">
      <alignment horizontal="left" vertical="center" wrapText="1"/>
    </xf>
    <xf numFmtId="0" fontId="27" fillId="4" borderId="9" xfId="0" applyFont="1" applyFill="1" applyBorder="1" applyAlignment="1">
      <alignment horizontal="left" vertical="center" wrapText="1"/>
    </xf>
    <xf numFmtId="0" fontId="27" fillId="4" borderId="10" xfId="0" applyFont="1" applyFill="1" applyBorder="1" applyAlignment="1">
      <alignment horizontal="left" vertical="center" wrapText="1"/>
    </xf>
    <xf numFmtId="0" fontId="24" fillId="4" borderId="8" xfId="0" applyFont="1" applyFill="1" applyBorder="1" applyAlignment="1">
      <alignment vertical="center" wrapText="1"/>
    </xf>
    <xf numFmtId="0" fontId="24" fillId="4" borderId="9" xfId="0" applyFont="1" applyFill="1" applyBorder="1" applyAlignment="1">
      <alignment vertical="center" wrapText="1"/>
    </xf>
    <xf numFmtId="0" fontId="24" fillId="0" borderId="8" xfId="0" applyFont="1" applyFill="1" applyBorder="1" applyAlignment="1">
      <alignment horizontal="center" vertical="center" wrapText="1"/>
    </xf>
    <xf numFmtId="0" fontId="24" fillId="0" borderId="9" xfId="0" applyFont="1" applyFill="1" applyBorder="1" applyAlignment="1">
      <alignment horizontal="center" vertical="center" wrapText="1"/>
    </xf>
    <xf numFmtId="0" fontId="24" fillId="0" borderId="10" xfId="0" applyFont="1" applyFill="1" applyBorder="1" applyAlignment="1">
      <alignment horizontal="center" vertical="center" wrapText="1"/>
    </xf>
    <xf numFmtId="0" fontId="24" fillId="7" borderId="8" xfId="0" applyFont="1" applyFill="1" applyBorder="1" applyAlignment="1">
      <alignment horizontal="center" vertical="center" wrapText="1"/>
    </xf>
    <xf numFmtId="0" fontId="24" fillId="7" borderId="9" xfId="0" applyFont="1" applyFill="1" applyBorder="1" applyAlignment="1">
      <alignment horizontal="center" vertical="center" wrapText="1"/>
    </xf>
    <xf numFmtId="0" fontId="24" fillId="7" borderId="10" xfId="0" applyFont="1" applyFill="1" applyBorder="1" applyAlignment="1">
      <alignment horizontal="center" vertical="center" wrapText="1"/>
    </xf>
    <xf numFmtId="0" fontId="15" fillId="0" borderId="1" xfId="2" applyFill="1" applyBorder="1" applyAlignment="1">
      <alignment horizontal="center" vertical="center" wrapText="1"/>
    </xf>
    <xf numFmtId="0" fontId="27" fillId="0" borderId="3" xfId="0" applyFont="1" applyFill="1" applyBorder="1" applyAlignment="1">
      <alignment horizontal="center" vertical="center" wrapText="1"/>
    </xf>
    <xf numFmtId="0" fontId="27" fillId="0" borderId="72" xfId="0" applyFont="1" applyFill="1" applyBorder="1" applyAlignment="1">
      <alignment horizontal="center" vertical="center" wrapText="1"/>
    </xf>
    <xf numFmtId="0" fontId="27" fillId="0" borderId="27" xfId="0" applyFont="1" applyFill="1" applyBorder="1" applyAlignment="1">
      <alignment horizontal="center" vertical="center" wrapText="1"/>
    </xf>
    <xf numFmtId="0" fontId="27" fillId="0" borderId="4" xfId="0" applyFont="1" applyFill="1" applyBorder="1" applyAlignment="1">
      <alignment horizontal="center" vertical="center" wrapText="1"/>
    </xf>
    <xf numFmtId="0" fontId="27" fillId="0" borderId="6" xfId="0" applyFont="1" applyFill="1" applyBorder="1" applyAlignment="1">
      <alignment horizontal="center" vertical="center" wrapText="1"/>
    </xf>
    <xf numFmtId="0" fontId="3" fillId="8" borderId="33" xfId="0" applyFont="1" applyFill="1" applyBorder="1" applyAlignment="1">
      <alignment horizontal="left" vertical="center" wrapText="1"/>
    </xf>
    <xf numFmtId="0" fontId="4" fillId="9" borderId="34" xfId="0" applyFont="1" applyFill="1" applyBorder="1" applyAlignment="1">
      <alignment horizontal="center" vertical="center" wrapText="1"/>
    </xf>
    <xf numFmtId="0" fontId="4" fillId="9" borderId="35" xfId="0" applyFont="1" applyFill="1" applyBorder="1" applyAlignment="1">
      <alignment horizontal="center" vertical="center" wrapText="1"/>
    </xf>
    <xf numFmtId="0" fontId="4" fillId="9" borderId="36"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9" fillId="0" borderId="13" xfId="0" applyFont="1" applyFill="1" applyBorder="1" applyAlignment="1">
      <alignment horizontal="center" vertical="center" wrapText="1"/>
    </xf>
    <xf numFmtId="0" fontId="9" fillId="0" borderId="14" xfId="0" applyFont="1" applyFill="1" applyBorder="1" applyAlignment="1">
      <alignment horizontal="center" vertical="center" wrapText="1"/>
    </xf>
    <xf numFmtId="0" fontId="3" fillId="0" borderId="15"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9" fillId="0" borderId="11" xfId="0" applyFont="1" applyFill="1" applyBorder="1" applyAlignment="1">
      <alignment horizontal="center" vertical="center" wrapText="1"/>
    </xf>
    <xf numFmtId="0" fontId="9" fillId="0" borderId="16"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9" fillId="0" borderId="18" xfId="0" applyFont="1" applyFill="1" applyBorder="1" applyAlignment="1">
      <alignment horizontal="center" vertical="center" wrapText="1"/>
    </xf>
    <xf numFmtId="0" fontId="9" fillId="0" borderId="19" xfId="0" applyFont="1" applyFill="1" applyBorder="1" applyAlignment="1">
      <alignment horizontal="center" vertical="center" wrapText="1"/>
    </xf>
    <xf numFmtId="0" fontId="14" fillId="2" borderId="8" xfId="0" applyFont="1" applyFill="1" applyBorder="1" applyAlignment="1">
      <alignment horizontal="center" vertical="center" wrapText="1"/>
    </xf>
    <xf numFmtId="0" fontId="14" fillId="2" borderId="9" xfId="0" applyFont="1" applyFill="1" applyBorder="1" applyAlignment="1">
      <alignment horizontal="center" vertical="center" wrapText="1"/>
    </xf>
    <xf numFmtId="0" fontId="14" fillId="2" borderId="10" xfId="0" applyFont="1" applyFill="1" applyBorder="1" applyAlignment="1">
      <alignment horizontal="center" vertical="center" wrapText="1"/>
    </xf>
    <xf numFmtId="0" fontId="4" fillId="9" borderId="24" xfId="0" applyFont="1" applyFill="1" applyBorder="1" applyAlignment="1">
      <alignment horizontal="center" vertical="center" wrapText="1"/>
    </xf>
    <xf numFmtId="0" fontId="4" fillId="9" borderId="26" xfId="0" applyFont="1" applyFill="1" applyBorder="1" applyAlignment="1">
      <alignment horizontal="center" vertical="center" wrapText="1"/>
    </xf>
    <xf numFmtId="0" fontId="10" fillId="5" borderId="4" xfId="0" applyFont="1" applyFill="1" applyBorder="1" applyAlignment="1">
      <alignment vertical="center" wrapText="1"/>
    </xf>
    <xf numFmtId="0" fontId="10" fillId="5" borderId="5" xfId="0" applyFont="1" applyFill="1" applyBorder="1" applyAlignment="1">
      <alignment vertical="center" wrapText="1"/>
    </xf>
    <xf numFmtId="0" fontId="10" fillId="5" borderId="6" xfId="0" applyFont="1" applyFill="1" applyBorder="1" applyAlignment="1">
      <alignment vertical="center" wrapText="1"/>
    </xf>
    <xf numFmtId="0" fontId="4" fillId="9" borderId="37" xfId="0" applyFont="1" applyFill="1" applyBorder="1" applyAlignment="1">
      <alignment horizontal="center" vertical="center" wrapText="1"/>
    </xf>
    <xf numFmtId="0" fontId="4" fillId="9" borderId="2" xfId="0" applyFont="1" applyFill="1" applyBorder="1" applyAlignment="1">
      <alignment horizontal="center" vertical="center" wrapText="1"/>
    </xf>
    <xf numFmtId="0" fontId="4" fillId="9" borderId="38" xfId="0" applyFont="1" applyFill="1" applyBorder="1" applyAlignment="1">
      <alignment horizontal="center" vertical="center" wrapText="1"/>
    </xf>
    <xf numFmtId="0" fontId="9" fillId="0" borderId="43"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9" fillId="0" borderId="45" xfId="0" applyFont="1" applyFill="1" applyBorder="1" applyAlignment="1">
      <alignment horizontal="center" vertical="center" wrapText="1"/>
    </xf>
    <xf numFmtId="0" fontId="3" fillId="8" borderId="32" xfId="0" applyFont="1" applyFill="1" applyBorder="1" applyAlignment="1">
      <alignment horizontal="left" vertical="center" wrapText="1"/>
    </xf>
    <xf numFmtId="0" fontId="11" fillId="0" borderId="43" xfId="0" applyFont="1" applyFill="1" applyBorder="1" applyAlignment="1">
      <alignment horizontal="center" vertical="center" wrapText="1"/>
    </xf>
    <xf numFmtId="0" fontId="11" fillId="0" borderId="44" xfId="0" applyFont="1" applyFill="1" applyBorder="1" applyAlignment="1">
      <alignment horizontal="center" vertical="center" wrapText="1"/>
    </xf>
    <xf numFmtId="0" fontId="11" fillId="0" borderId="45" xfId="0" applyFont="1" applyFill="1" applyBorder="1" applyAlignment="1">
      <alignment horizontal="center" vertical="center" wrapText="1"/>
    </xf>
    <xf numFmtId="0" fontId="17" fillId="8" borderId="32" xfId="0" applyFont="1" applyFill="1" applyBorder="1" applyAlignment="1">
      <alignment horizontal="left" vertical="center" wrapText="1"/>
    </xf>
    <xf numFmtId="0" fontId="4" fillId="6" borderId="8" xfId="0" applyFont="1" applyFill="1" applyBorder="1" applyAlignment="1">
      <alignment horizontal="center" vertical="center" wrapText="1"/>
    </xf>
    <xf numFmtId="0" fontId="4" fillId="6" borderId="9" xfId="0" applyFont="1" applyFill="1" applyBorder="1" applyAlignment="1">
      <alignment horizontal="center" vertical="center" wrapText="1"/>
    </xf>
    <xf numFmtId="0" fontId="4" fillId="6" borderId="10" xfId="0" applyFont="1" applyFill="1" applyBorder="1" applyAlignment="1">
      <alignment horizontal="center" vertical="center" wrapText="1"/>
    </xf>
    <xf numFmtId="0" fontId="4" fillId="7" borderId="1" xfId="0" applyFont="1" applyFill="1" applyBorder="1" applyAlignment="1">
      <alignment horizontal="center" vertical="center" wrapText="1"/>
    </xf>
    <xf numFmtId="0" fontId="4" fillId="7" borderId="2" xfId="0" applyFont="1" applyFill="1" applyBorder="1" applyAlignment="1">
      <alignment horizontal="center" vertical="center" wrapText="1"/>
    </xf>
    <xf numFmtId="0" fontId="4" fillId="7" borderId="3" xfId="0" applyFont="1" applyFill="1" applyBorder="1" applyAlignment="1">
      <alignment horizontal="center" vertical="center" wrapText="1"/>
    </xf>
    <xf numFmtId="0" fontId="20" fillId="6" borderId="8" xfId="0" applyFont="1" applyFill="1" applyBorder="1" applyAlignment="1">
      <alignment horizontal="center" vertical="center" wrapText="1"/>
    </xf>
    <xf numFmtId="0" fontId="20" fillId="6" borderId="9" xfId="0" applyFont="1" applyFill="1" applyBorder="1" applyAlignment="1">
      <alignment horizontal="center" vertical="center" wrapText="1"/>
    </xf>
    <xf numFmtId="0" fontId="20" fillId="6" borderId="2" xfId="0" applyFont="1" applyFill="1" applyBorder="1" applyAlignment="1">
      <alignment horizontal="center" vertical="center" wrapText="1"/>
    </xf>
    <xf numFmtId="0" fontId="20" fillId="6" borderId="3" xfId="0" applyFont="1" applyFill="1" applyBorder="1" applyAlignment="1">
      <alignment horizontal="center" vertical="center" wrapText="1"/>
    </xf>
    <xf numFmtId="0" fontId="9" fillId="7" borderId="8" xfId="0" applyFont="1" applyFill="1" applyBorder="1" applyAlignment="1">
      <alignment horizontal="center" vertical="center" wrapText="1"/>
    </xf>
    <xf numFmtId="0" fontId="9" fillId="7" borderId="9" xfId="0" applyFont="1" applyFill="1" applyBorder="1" applyAlignment="1">
      <alignment horizontal="center" vertical="center" wrapText="1"/>
    </xf>
    <xf numFmtId="0" fontId="9" fillId="7" borderId="34" xfId="0" applyFont="1" applyFill="1" applyBorder="1" applyAlignment="1">
      <alignment horizontal="center" vertical="center" wrapText="1"/>
    </xf>
    <xf numFmtId="0" fontId="9" fillId="7" borderId="73" xfId="0" applyFont="1" applyFill="1" applyBorder="1" applyAlignment="1">
      <alignment horizontal="center" vertical="center" wrapText="1"/>
    </xf>
    <xf numFmtId="0" fontId="32" fillId="4" borderId="8" xfId="0" applyFont="1" applyFill="1" applyBorder="1" applyAlignment="1">
      <alignment horizontal="center" vertical="center" wrapText="1"/>
    </xf>
    <xf numFmtId="0" fontId="32" fillId="4" borderId="10" xfId="0" applyFont="1" applyFill="1" applyBorder="1" applyAlignment="1">
      <alignment horizontal="center" vertical="center" wrapText="1"/>
    </xf>
    <xf numFmtId="0" fontId="8" fillId="4" borderId="4" xfId="0" applyFont="1" applyFill="1" applyBorder="1" applyAlignment="1">
      <alignment vertical="center" wrapText="1"/>
    </xf>
    <xf numFmtId="0" fontId="8" fillId="4" borderId="5" xfId="0" applyFont="1" applyFill="1" applyBorder="1" applyAlignment="1">
      <alignment vertical="center" wrapText="1"/>
    </xf>
    <xf numFmtId="0" fontId="26" fillId="2" borderId="8" xfId="0" applyFont="1" applyFill="1" applyBorder="1" applyAlignment="1">
      <alignment horizontal="center" vertical="center" wrapText="1"/>
    </xf>
    <xf numFmtId="0" fontId="26" fillId="2" borderId="9" xfId="0" applyFont="1" applyFill="1" applyBorder="1" applyAlignment="1">
      <alignment horizontal="center" vertical="center" wrapText="1"/>
    </xf>
    <xf numFmtId="0" fontId="26" fillId="2" borderId="10" xfId="0" applyFont="1" applyFill="1" applyBorder="1" applyAlignment="1">
      <alignment horizontal="center" vertical="center" wrapText="1"/>
    </xf>
    <xf numFmtId="0" fontId="21" fillId="6" borderId="8" xfId="0" applyFont="1" applyFill="1" applyBorder="1" applyAlignment="1">
      <alignment horizontal="center" vertical="center" wrapText="1"/>
    </xf>
    <xf numFmtId="0" fontId="21" fillId="6" borderId="9" xfId="0" applyFont="1" applyFill="1" applyBorder="1" applyAlignment="1">
      <alignment horizontal="center" vertical="center" wrapText="1"/>
    </xf>
    <xf numFmtId="0" fontId="21" fillId="6" borderId="3" xfId="0" applyFont="1" applyFill="1" applyBorder="1" applyAlignment="1">
      <alignment horizontal="center" vertical="center" wrapText="1"/>
    </xf>
    <xf numFmtId="0" fontId="22" fillId="4" borderId="8" xfId="0" applyFont="1" applyFill="1" applyBorder="1" applyAlignment="1">
      <alignment horizontal="center" vertical="center" wrapText="1"/>
    </xf>
    <xf numFmtId="0" fontId="22" fillId="4" borderId="10" xfId="0" applyFont="1" applyFill="1" applyBorder="1" applyAlignment="1">
      <alignment horizontal="center" vertical="center" wrapText="1"/>
    </xf>
    <xf numFmtId="0" fontId="22" fillId="4" borderId="1" xfId="0" applyFont="1" applyFill="1" applyBorder="1" applyAlignment="1">
      <alignment horizontal="center" vertical="center" wrapText="1"/>
    </xf>
    <xf numFmtId="0" fontId="22" fillId="4" borderId="2" xfId="0" applyFont="1" applyFill="1" applyBorder="1" applyAlignment="1">
      <alignment horizontal="center" vertical="center" wrapText="1"/>
    </xf>
    <xf numFmtId="0" fontId="29" fillId="6" borderId="8" xfId="0" applyFont="1" applyFill="1" applyBorder="1" applyAlignment="1">
      <alignment horizontal="center" vertical="center" wrapText="1"/>
    </xf>
    <xf numFmtId="0" fontId="29" fillId="6" borderId="9" xfId="0" applyFont="1" applyFill="1" applyBorder="1" applyAlignment="1">
      <alignment horizontal="center" vertical="center" wrapText="1"/>
    </xf>
    <xf numFmtId="0" fontId="29" fillId="6" borderId="10" xfId="0" applyFont="1" applyFill="1" applyBorder="1" applyAlignment="1">
      <alignment horizontal="center" vertical="center" wrapText="1"/>
    </xf>
    <xf numFmtId="0" fontId="25" fillId="7" borderId="8" xfId="0" applyFont="1" applyFill="1" applyBorder="1" applyAlignment="1">
      <alignment horizontal="center" vertical="center" wrapText="1"/>
    </xf>
    <xf numFmtId="0" fontId="25" fillId="7" borderId="10" xfId="0" applyFont="1" applyFill="1" applyBorder="1" applyAlignment="1">
      <alignment horizontal="center" vertical="center" wrapText="1"/>
    </xf>
    <xf numFmtId="0" fontId="22" fillId="0" borderId="1" xfId="0" applyFont="1" applyFill="1" applyBorder="1" applyAlignment="1">
      <alignment horizontal="center" vertical="center" wrapText="1"/>
    </xf>
    <xf numFmtId="0" fontId="22" fillId="0" borderId="3" xfId="0" applyFont="1" applyFill="1" applyBorder="1" applyAlignment="1">
      <alignment horizontal="center" vertical="center" wrapText="1"/>
    </xf>
    <xf numFmtId="0" fontId="15" fillId="4" borderId="34" xfId="2" applyFill="1" applyBorder="1" applyAlignment="1">
      <alignment horizontal="center" vertical="center" wrapText="1"/>
    </xf>
    <xf numFmtId="0" fontId="15" fillId="4" borderId="35" xfId="2" applyFill="1" applyBorder="1" applyAlignment="1">
      <alignment horizontal="center" vertical="center" wrapText="1"/>
    </xf>
    <xf numFmtId="0" fontId="15" fillId="4" borderId="36" xfId="2" applyFill="1" applyBorder="1" applyAlignment="1">
      <alignment horizontal="center" vertical="center" wrapText="1"/>
    </xf>
    <xf numFmtId="0" fontId="15" fillId="4" borderId="60" xfId="2" applyFill="1" applyBorder="1" applyAlignment="1">
      <alignment horizontal="center" vertical="center" wrapText="1"/>
    </xf>
    <xf numFmtId="0" fontId="15" fillId="4" borderId="61" xfId="2" applyFill="1" applyBorder="1" applyAlignment="1">
      <alignment horizontal="center" vertical="center" wrapText="1"/>
    </xf>
    <xf numFmtId="0" fontId="15" fillId="4" borderId="39" xfId="2" applyFill="1" applyBorder="1" applyAlignment="1">
      <alignment horizontal="center" vertical="center" wrapText="1"/>
    </xf>
    <xf numFmtId="0" fontId="15" fillId="4" borderId="40" xfId="2" applyFill="1" applyBorder="1" applyAlignment="1">
      <alignment horizontal="center" vertical="center" wrapText="1"/>
    </xf>
    <xf numFmtId="0" fontId="8" fillId="5" borderId="30" xfId="0" applyFont="1" applyFill="1" applyBorder="1" applyAlignment="1">
      <alignment horizontal="center" vertical="center" wrapText="1"/>
    </xf>
    <xf numFmtId="0" fontId="8" fillId="5" borderId="5" xfId="0" applyFont="1" applyFill="1" applyBorder="1" applyAlignment="1">
      <alignment horizontal="center" vertical="center" wrapText="1"/>
    </xf>
    <xf numFmtId="0" fontId="8" fillId="5" borderId="3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3" borderId="10"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6" fillId="4" borderId="8" xfId="0" applyFont="1" applyFill="1" applyBorder="1" applyAlignment="1">
      <alignment horizontal="left" vertical="center" wrapText="1"/>
    </xf>
    <xf numFmtId="0" fontId="6" fillId="4" borderId="9" xfId="0" applyFont="1" applyFill="1" applyBorder="1" applyAlignment="1">
      <alignment horizontal="left" vertical="center" wrapText="1"/>
    </xf>
    <xf numFmtId="0" fontId="6" fillId="4" borderId="10" xfId="0" applyFont="1" applyFill="1" applyBorder="1" applyAlignment="1">
      <alignment horizontal="left" vertical="center" wrapText="1"/>
    </xf>
    <xf numFmtId="0" fontId="15" fillId="4" borderId="8" xfId="2" applyFill="1" applyBorder="1" applyAlignment="1">
      <alignment horizontal="center" vertical="center" wrapText="1"/>
    </xf>
    <xf numFmtId="0" fontId="18" fillId="4" borderId="9" xfId="2" applyFont="1" applyFill="1" applyBorder="1" applyAlignment="1">
      <alignment horizontal="center" vertical="center" wrapText="1"/>
    </xf>
    <xf numFmtId="0" fontId="18" fillId="4" borderId="10" xfId="2" applyFont="1" applyFill="1" applyBorder="1" applyAlignment="1">
      <alignment horizontal="center" vertical="center" wrapText="1"/>
    </xf>
    <xf numFmtId="0" fontId="9" fillId="3" borderId="1"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9" fillId="3" borderId="10" xfId="0" applyFont="1" applyFill="1" applyBorder="1" applyAlignment="1">
      <alignment horizontal="center" vertical="center" wrapText="1"/>
    </xf>
    <xf numFmtId="0" fontId="9" fillId="4" borderId="52" xfId="0" applyFont="1" applyFill="1" applyBorder="1" applyAlignment="1">
      <alignment horizontal="center" vertical="center" wrapText="1"/>
    </xf>
    <xf numFmtId="0" fontId="9" fillId="4" borderId="53" xfId="0" applyFont="1" applyFill="1" applyBorder="1" applyAlignment="1">
      <alignment horizontal="center" vertical="center" wrapText="1"/>
    </xf>
    <xf numFmtId="0" fontId="9" fillId="4" borderId="9" xfId="0" applyFont="1" applyFill="1" applyBorder="1" applyAlignment="1">
      <alignment horizontal="center" vertical="center" wrapText="1"/>
    </xf>
    <xf numFmtId="0" fontId="9" fillId="4" borderId="10"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3" fillId="4" borderId="10" xfId="0" applyFont="1" applyFill="1" applyBorder="1" applyAlignment="1">
      <alignment horizontal="center" vertical="center" wrapText="1"/>
    </xf>
    <xf numFmtId="0" fontId="9" fillId="4" borderId="24" xfId="0" applyFont="1" applyFill="1" applyBorder="1" applyAlignment="1">
      <alignment horizontal="center" vertical="center" wrapText="1"/>
    </xf>
    <xf numFmtId="0" fontId="9" fillId="4" borderId="26" xfId="0" applyFont="1" applyFill="1" applyBorder="1" applyAlignment="1">
      <alignment horizontal="center" vertical="center" wrapText="1"/>
    </xf>
    <xf numFmtId="0" fontId="19" fillId="4" borderId="54" xfId="0" applyFont="1" applyFill="1" applyBorder="1" applyAlignment="1">
      <alignment horizontal="center" vertical="center" wrapText="1"/>
    </xf>
    <xf numFmtId="0" fontId="19" fillId="4" borderId="55" xfId="0" applyFont="1" applyFill="1" applyBorder="1" applyAlignment="1">
      <alignment horizontal="center" vertical="center" wrapText="1"/>
    </xf>
    <xf numFmtId="0" fontId="19" fillId="4" borderId="52" xfId="0" applyFont="1" applyFill="1" applyBorder="1" applyAlignment="1">
      <alignment horizontal="center" vertical="center" wrapText="1"/>
    </xf>
    <xf numFmtId="0" fontId="19" fillId="4" borderId="53" xfId="0" applyFont="1" applyFill="1" applyBorder="1" applyAlignment="1">
      <alignment horizontal="center" vertical="center" wrapText="1"/>
    </xf>
    <xf numFmtId="0" fontId="9" fillId="6" borderId="8" xfId="0" applyFont="1" applyFill="1" applyBorder="1" applyAlignment="1">
      <alignment horizontal="center" vertical="center" wrapText="1"/>
    </xf>
    <xf numFmtId="0" fontId="9" fillId="6" borderId="5" xfId="0" applyFont="1" applyFill="1" applyBorder="1" applyAlignment="1">
      <alignment horizontal="center" vertical="center" wrapText="1"/>
    </xf>
    <xf numFmtId="0" fontId="9" fillId="6" borderId="10" xfId="0" applyFont="1" applyFill="1" applyBorder="1" applyAlignment="1">
      <alignment horizontal="center" vertical="center" wrapText="1"/>
    </xf>
    <xf numFmtId="0" fontId="3" fillId="6" borderId="8" xfId="0" applyFont="1" applyFill="1" applyBorder="1" applyAlignment="1">
      <alignment horizontal="center" vertical="center" wrapText="1"/>
    </xf>
    <xf numFmtId="0" fontId="3" fillId="6" borderId="9" xfId="0" applyFont="1" applyFill="1" applyBorder="1" applyAlignment="1">
      <alignment horizontal="center" vertical="center" wrapText="1"/>
    </xf>
    <xf numFmtId="0" fontId="3" fillId="6" borderId="10" xfId="0" applyFont="1" applyFill="1" applyBorder="1" applyAlignment="1">
      <alignment horizontal="center" vertical="center" wrapText="1"/>
    </xf>
    <xf numFmtId="0" fontId="9" fillId="6" borderId="9" xfId="0" applyFont="1" applyFill="1" applyBorder="1" applyAlignment="1">
      <alignment horizontal="center" vertical="center" wrapText="1"/>
    </xf>
    <xf numFmtId="0" fontId="20" fillId="6" borderId="10"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18" fillId="10" borderId="8" xfId="2" applyFont="1" applyFill="1" applyBorder="1" applyAlignment="1">
      <alignment horizontal="center" vertical="center" wrapText="1"/>
    </xf>
    <xf numFmtId="0" fontId="18" fillId="10" borderId="9" xfId="2" applyFont="1" applyFill="1" applyBorder="1" applyAlignment="1">
      <alignment horizontal="center" vertical="center" wrapText="1"/>
    </xf>
    <xf numFmtId="0" fontId="18" fillId="10" borderId="10" xfId="2" applyFont="1" applyFill="1" applyBorder="1" applyAlignment="1">
      <alignment horizontal="center" vertical="center" wrapText="1"/>
    </xf>
    <xf numFmtId="0" fontId="3" fillId="4" borderId="6" xfId="0" applyFont="1" applyFill="1" applyBorder="1" applyAlignment="1">
      <alignment horizontal="center" vertical="center" wrapText="1"/>
    </xf>
    <xf numFmtId="0" fontId="21" fillId="11" borderId="11" xfId="0" applyFont="1" applyFill="1" applyBorder="1" applyAlignment="1">
      <alignment horizontal="center" vertical="center"/>
    </xf>
    <xf numFmtId="0" fontId="5" fillId="6" borderId="1" xfId="0" applyFont="1" applyFill="1" applyBorder="1" applyAlignment="1">
      <alignment horizontal="center" vertical="center" wrapText="1"/>
    </xf>
    <xf numFmtId="0" fontId="5" fillId="6" borderId="2" xfId="0" applyFont="1" applyFill="1" applyBorder="1" applyAlignment="1">
      <alignment horizontal="center" vertical="center" wrapText="1"/>
    </xf>
    <xf numFmtId="0" fontId="5" fillId="6" borderId="27" xfId="0" applyFont="1" applyFill="1" applyBorder="1" applyAlignment="1">
      <alignment horizontal="center" vertical="center" wrapText="1"/>
    </xf>
    <xf numFmtId="0" fontId="9" fillId="7" borderId="10" xfId="0" applyFont="1" applyFill="1" applyBorder="1" applyAlignment="1">
      <alignment horizontal="center" vertical="center" wrapText="1"/>
    </xf>
    <xf numFmtId="9" fontId="9" fillId="4" borderId="8" xfId="0" applyNumberFormat="1" applyFont="1" applyFill="1" applyBorder="1" applyAlignment="1">
      <alignment horizontal="center" vertical="center" wrapText="1"/>
    </xf>
    <xf numFmtId="9" fontId="9" fillId="4" borderId="9" xfId="0" applyNumberFormat="1" applyFont="1" applyFill="1" applyBorder="1" applyAlignment="1">
      <alignment horizontal="center" vertical="center" wrapText="1"/>
    </xf>
    <xf numFmtId="9" fontId="9" fillId="4" borderId="10" xfId="0" applyNumberFormat="1" applyFont="1" applyFill="1" applyBorder="1" applyAlignment="1">
      <alignment horizontal="center" vertical="center" wrapText="1"/>
    </xf>
    <xf numFmtId="0" fontId="15" fillId="4" borderId="1" xfId="2" applyFill="1" applyBorder="1" applyAlignment="1">
      <alignment horizontal="center" vertical="center" wrapText="1"/>
    </xf>
    <xf numFmtId="0" fontId="18" fillId="4" borderId="2" xfId="2" applyFont="1" applyFill="1" applyBorder="1" applyAlignment="1">
      <alignment horizontal="center" vertical="center" wrapText="1"/>
    </xf>
    <xf numFmtId="0" fontId="18" fillId="4" borderId="3" xfId="2" applyFont="1" applyFill="1" applyBorder="1" applyAlignment="1">
      <alignment horizontal="center" vertical="center" wrapText="1"/>
    </xf>
    <xf numFmtId="0" fontId="18" fillId="4" borderId="72" xfId="2" applyFont="1" applyFill="1" applyBorder="1" applyAlignment="1">
      <alignment horizontal="center" vertical="center" wrapText="1"/>
    </xf>
    <xf numFmtId="0" fontId="18" fillId="4" borderId="0" xfId="2" applyFont="1" applyFill="1" applyBorder="1" applyAlignment="1">
      <alignment horizontal="center" vertical="center" wrapText="1"/>
    </xf>
    <xf numFmtId="0" fontId="18" fillId="4" borderId="27" xfId="2" applyFont="1" applyFill="1" applyBorder="1" applyAlignment="1">
      <alignment horizontal="center" vertical="center" wrapText="1"/>
    </xf>
    <xf numFmtId="0" fontId="18" fillId="4" borderId="4" xfId="2" applyFont="1" applyFill="1" applyBorder="1" applyAlignment="1">
      <alignment horizontal="center" vertical="center" wrapText="1"/>
    </xf>
    <xf numFmtId="0" fontId="18" fillId="4" borderId="5" xfId="2" applyFont="1" applyFill="1" applyBorder="1" applyAlignment="1">
      <alignment horizontal="center" vertical="center" wrapText="1"/>
    </xf>
    <xf numFmtId="0" fontId="18" fillId="4" borderId="6" xfId="2" applyFont="1" applyFill="1" applyBorder="1" applyAlignment="1">
      <alignment horizontal="center" vertical="center" wrapText="1"/>
    </xf>
    <xf numFmtId="0" fontId="8" fillId="4" borderId="8" xfId="0" applyFont="1" applyFill="1" applyBorder="1" applyAlignment="1">
      <alignment vertical="center" wrapText="1"/>
    </xf>
    <xf numFmtId="0" fontId="8" fillId="4" borderId="9" xfId="0" applyFont="1" applyFill="1" applyBorder="1" applyAlignment="1">
      <alignment vertical="center" wrapText="1"/>
    </xf>
    <xf numFmtId="0" fontId="8" fillId="4" borderId="10" xfId="0" applyFont="1" applyFill="1" applyBorder="1" applyAlignment="1">
      <alignment vertical="center" wrapText="1"/>
    </xf>
    <xf numFmtId="0" fontId="15" fillId="4" borderId="2" xfId="2" applyFill="1" applyBorder="1" applyAlignment="1">
      <alignment horizontal="center" vertical="center" wrapText="1"/>
    </xf>
    <xf numFmtId="0" fontId="15" fillId="4" borderId="3" xfId="2" applyFill="1" applyBorder="1" applyAlignment="1">
      <alignment horizontal="center" vertical="center" wrapText="1"/>
    </xf>
    <xf numFmtId="0" fontId="15" fillId="4" borderId="72" xfId="2" applyFill="1" applyBorder="1" applyAlignment="1">
      <alignment horizontal="center" vertical="center" wrapText="1"/>
    </xf>
    <xf numFmtId="0" fontId="15" fillId="4" borderId="0" xfId="2" applyFill="1" applyBorder="1" applyAlignment="1">
      <alignment horizontal="center" vertical="center" wrapText="1"/>
    </xf>
    <xf numFmtId="0" fontId="15" fillId="4" borderId="27" xfId="2" applyFill="1" applyBorder="1" applyAlignment="1">
      <alignment horizontal="center" vertical="center" wrapText="1"/>
    </xf>
    <xf numFmtId="0" fontId="15" fillId="4" borderId="4" xfId="2" applyFill="1" applyBorder="1" applyAlignment="1">
      <alignment horizontal="center" vertical="center" wrapText="1"/>
    </xf>
    <xf numFmtId="0" fontId="15" fillId="4" borderId="5" xfId="2" applyFill="1" applyBorder="1" applyAlignment="1">
      <alignment horizontal="center" vertical="center" wrapText="1"/>
    </xf>
    <xf numFmtId="0" fontId="15" fillId="4" borderId="6" xfId="2" applyFill="1" applyBorder="1" applyAlignment="1">
      <alignment horizontal="center" vertical="center" wrapText="1"/>
    </xf>
    <xf numFmtId="0" fontId="2" fillId="0" borderId="13" xfId="0" applyFont="1" applyFill="1" applyBorder="1" applyAlignment="1">
      <alignment horizontal="left" vertical="center" wrapText="1"/>
    </xf>
    <xf numFmtId="0" fontId="2" fillId="0" borderId="18" xfId="0" applyFont="1" applyFill="1" applyBorder="1" applyAlignment="1">
      <alignment horizontal="left" vertical="center" wrapText="1"/>
    </xf>
    <xf numFmtId="0" fontId="24" fillId="7" borderId="1" xfId="0" applyFont="1" applyFill="1" applyBorder="1" applyAlignment="1">
      <alignment horizontal="center" vertical="center" wrapText="1"/>
    </xf>
    <xf numFmtId="0" fontId="24" fillId="7" borderId="3" xfId="0" applyFont="1" applyFill="1" applyBorder="1" applyAlignment="1">
      <alignment horizontal="center" vertical="center" wrapText="1"/>
    </xf>
    <xf numFmtId="0" fontId="22" fillId="4" borderId="59" xfId="0" applyFont="1" applyFill="1" applyBorder="1" applyAlignment="1">
      <alignment horizontal="center" vertical="center" wrapText="1"/>
    </xf>
    <xf numFmtId="0" fontId="22" fillId="4" borderId="62" xfId="0" applyFont="1" applyFill="1" applyBorder="1" applyAlignment="1">
      <alignment horizontal="center" vertical="center" wrapText="1"/>
    </xf>
    <xf numFmtId="0" fontId="22" fillId="4" borderId="65" xfId="0" applyFont="1" applyFill="1" applyBorder="1" applyAlignment="1">
      <alignment horizontal="center" vertical="center" wrapText="1"/>
    </xf>
    <xf numFmtId="0" fontId="22" fillId="4" borderId="37" xfId="0" applyFont="1" applyFill="1" applyBorder="1" applyAlignment="1">
      <alignment horizontal="center" vertical="center" wrapText="1"/>
    </xf>
    <xf numFmtId="0" fontId="22" fillId="4" borderId="63" xfId="0" applyFont="1" applyFill="1" applyBorder="1" applyAlignment="1">
      <alignment horizontal="center" vertical="center" wrapText="1"/>
    </xf>
    <xf numFmtId="0" fontId="22" fillId="4" borderId="0" xfId="0" applyFont="1" applyFill="1" applyBorder="1" applyAlignment="1">
      <alignment horizontal="center" vertical="center" wrapText="1"/>
    </xf>
    <xf numFmtId="0" fontId="22" fillId="4" borderId="66" xfId="0" applyFont="1" applyFill="1" applyBorder="1" applyAlignment="1">
      <alignment horizontal="center" vertical="center" wrapText="1"/>
    </xf>
    <xf numFmtId="0" fontId="22" fillId="4" borderId="5" xfId="0" applyFont="1" applyFill="1" applyBorder="1" applyAlignment="1">
      <alignment horizontal="center" vertical="center" wrapText="1"/>
    </xf>
    <xf numFmtId="0" fontId="22" fillId="4" borderId="60" xfId="0" applyFont="1" applyFill="1" applyBorder="1" applyAlignment="1">
      <alignment horizontal="center" vertical="center" wrapText="1"/>
    </xf>
    <xf numFmtId="0" fontId="22" fillId="4" borderId="61" xfId="0" applyFont="1" applyFill="1" applyBorder="1" applyAlignment="1">
      <alignment horizontal="center" vertical="center" wrapText="1"/>
    </xf>
    <xf numFmtId="0" fontId="22" fillId="4" borderId="64" xfId="0" applyFont="1" applyFill="1" applyBorder="1" applyAlignment="1">
      <alignment horizontal="center" vertical="center" wrapText="1"/>
    </xf>
    <xf numFmtId="0" fontId="22" fillId="4" borderId="39" xfId="0" applyFont="1" applyFill="1" applyBorder="1" applyAlignment="1">
      <alignment horizontal="center" vertical="center" wrapText="1"/>
    </xf>
    <xf numFmtId="0" fontId="22" fillId="4" borderId="40" xfId="0" applyFont="1" applyFill="1" applyBorder="1" applyAlignment="1">
      <alignment horizontal="center" vertical="center" wrapText="1"/>
    </xf>
    <xf numFmtId="0" fontId="28" fillId="3" borderId="8" xfId="0" applyFont="1" applyFill="1" applyBorder="1" applyAlignment="1">
      <alignment horizontal="center" vertical="center" wrapText="1"/>
    </xf>
    <xf numFmtId="0" fontId="28" fillId="3" borderId="9" xfId="0" applyFont="1" applyFill="1" applyBorder="1" applyAlignment="1">
      <alignment horizontal="center" vertical="center" wrapText="1"/>
    </xf>
    <xf numFmtId="0" fontId="28" fillId="3" borderId="10" xfId="0" applyFont="1" applyFill="1" applyBorder="1" applyAlignment="1">
      <alignment horizontal="center" vertical="center" wrapText="1"/>
    </xf>
    <xf numFmtId="0" fontId="21" fillId="6" borderId="10" xfId="0" applyFont="1" applyFill="1" applyBorder="1" applyAlignment="1">
      <alignment horizontal="center" vertical="center" wrapText="1"/>
    </xf>
    <xf numFmtId="0" fontId="24" fillId="7" borderId="69" xfId="0" applyFont="1" applyFill="1" applyBorder="1" applyAlignment="1">
      <alignment horizontal="center" vertical="center" wrapText="1"/>
    </xf>
    <xf numFmtId="0" fontId="24" fillId="7" borderId="67" xfId="0" applyFont="1" applyFill="1" applyBorder="1" applyAlignment="1">
      <alignment horizontal="center" vertical="center" wrapText="1"/>
    </xf>
    <xf numFmtId="0" fontId="24" fillId="7" borderId="70" xfId="0" applyFont="1" applyFill="1" applyBorder="1" applyAlignment="1">
      <alignment horizontal="center" vertical="center" wrapText="1"/>
    </xf>
    <xf numFmtId="0" fontId="28" fillId="2" borderId="8" xfId="0" applyFont="1" applyFill="1" applyBorder="1" applyAlignment="1">
      <alignment horizontal="center" vertical="center" wrapText="1"/>
    </xf>
    <xf numFmtId="0" fontId="28" fillId="2" borderId="9" xfId="0" applyFont="1" applyFill="1" applyBorder="1" applyAlignment="1">
      <alignment horizontal="center" vertical="center" wrapText="1"/>
    </xf>
    <xf numFmtId="0" fontId="28" fillId="2" borderId="10" xfId="0" applyFont="1" applyFill="1" applyBorder="1" applyAlignment="1">
      <alignment horizontal="center" vertical="center" wrapText="1"/>
    </xf>
    <xf numFmtId="0" fontId="30" fillId="0" borderId="60" xfId="2" applyFont="1" applyFill="1" applyBorder="1" applyAlignment="1">
      <alignment horizontal="center" vertical="center" wrapText="1"/>
    </xf>
    <xf numFmtId="0" fontId="30" fillId="0" borderId="61" xfId="2" applyFont="1" applyFill="1" applyBorder="1" applyAlignment="1">
      <alignment horizontal="center" vertical="center" wrapText="1"/>
    </xf>
    <xf numFmtId="0" fontId="30" fillId="0" borderId="63" xfId="2" applyFont="1" applyFill="1" applyBorder="1" applyAlignment="1">
      <alignment horizontal="center" vertical="center" wrapText="1"/>
    </xf>
    <xf numFmtId="0" fontId="30" fillId="0" borderId="64" xfId="2" applyFont="1" applyFill="1" applyBorder="1" applyAlignment="1">
      <alignment horizontal="center" vertical="center" wrapText="1"/>
    </xf>
    <xf numFmtId="0" fontId="30" fillId="0" borderId="39" xfId="2" applyFont="1" applyFill="1" applyBorder="1" applyAlignment="1">
      <alignment horizontal="center" vertical="center" wrapText="1"/>
    </xf>
    <xf numFmtId="0" fontId="30" fillId="0" borderId="40" xfId="2" applyFont="1" applyFill="1" applyBorder="1" applyAlignment="1">
      <alignment horizontal="center" vertical="center" wrapText="1"/>
    </xf>
    <xf numFmtId="0" fontId="31" fillId="0" borderId="60" xfId="2" applyFont="1" applyFill="1" applyBorder="1" applyAlignment="1">
      <alignment horizontal="center" vertical="center" wrapText="1"/>
    </xf>
    <xf numFmtId="0" fontId="31" fillId="0" borderId="61" xfId="2" applyFont="1" applyFill="1" applyBorder="1" applyAlignment="1">
      <alignment horizontal="center" vertical="center" wrapText="1"/>
    </xf>
    <xf numFmtId="0" fontId="31" fillId="0" borderId="63" xfId="2" applyFont="1" applyFill="1" applyBorder="1" applyAlignment="1">
      <alignment horizontal="center" vertical="center" wrapText="1"/>
    </xf>
    <xf numFmtId="0" fontId="31" fillId="0" borderId="64" xfId="2" applyFont="1" applyFill="1" applyBorder="1" applyAlignment="1">
      <alignment horizontal="center" vertical="center" wrapText="1"/>
    </xf>
    <xf numFmtId="0" fontId="31" fillId="0" borderId="39" xfId="2" applyFont="1" applyFill="1" applyBorder="1" applyAlignment="1">
      <alignment horizontal="center" vertical="center" wrapText="1"/>
    </xf>
    <xf numFmtId="0" fontId="31" fillId="0" borderId="40" xfId="2" applyFont="1" applyFill="1" applyBorder="1" applyAlignment="1">
      <alignment horizontal="center" vertical="center" wrapText="1"/>
    </xf>
    <xf numFmtId="0" fontId="15" fillId="4" borderId="24" xfId="2" applyFill="1" applyBorder="1" applyAlignment="1">
      <alignment horizontal="center" vertical="center" wrapText="1"/>
    </xf>
    <xf numFmtId="0" fontId="15" fillId="4" borderId="25" xfId="2" applyFill="1" applyBorder="1" applyAlignment="1">
      <alignment horizontal="center" vertical="center" wrapText="1"/>
    </xf>
    <xf numFmtId="0" fontId="15" fillId="4" borderId="26" xfId="2" applyFill="1" applyBorder="1" applyAlignment="1">
      <alignment horizontal="center" vertical="center" wrapText="1"/>
    </xf>
    <xf numFmtId="0" fontId="15" fillId="4" borderId="67" xfId="2" applyFill="1" applyBorder="1" applyAlignment="1">
      <alignment horizontal="center" vertical="center" wrapText="1"/>
    </xf>
    <xf numFmtId="0" fontId="15" fillId="4" borderId="55" xfId="2" applyFill="1" applyBorder="1" applyAlignment="1">
      <alignment horizontal="center" vertical="center" wrapText="1"/>
    </xf>
    <xf numFmtId="0" fontId="22" fillId="13" borderId="23" xfId="0" applyFont="1" applyFill="1" applyBorder="1" applyAlignment="1">
      <alignment horizontal="center" vertical="center"/>
    </xf>
    <xf numFmtId="0" fontId="22" fillId="13" borderId="32" xfId="0" applyFont="1" applyFill="1" applyBorder="1" applyAlignment="1">
      <alignment horizontal="center" vertical="center"/>
    </xf>
    <xf numFmtId="0" fontId="22" fillId="13" borderId="33" xfId="0" applyFont="1" applyFill="1" applyBorder="1" applyAlignment="1">
      <alignment horizontal="center" vertical="center"/>
    </xf>
    <xf numFmtId="0" fontId="24" fillId="12" borderId="56" xfId="0" applyFont="1" applyFill="1" applyBorder="1" applyAlignment="1">
      <alignment horizontal="center" vertical="center"/>
    </xf>
    <xf numFmtId="0" fontId="24" fillId="12" borderId="57" xfId="0" applyFont="1" applyFill="1" applyBorder="1" applyAlignment="1">
      <alignment horizontal="center" vertical="center"/>
    </xf>
    <xf numFmtId="0" fontId="15" fillId="13" borderId="23" xfId="2" applyFill="1" applyBorder="1" applyAlignment="1">
      <alignment horizontal="center" vertical="center" wrapText="1"/>
    </xf>
    <xf numFmtId="0" fontId="22" fillId="13" borderId="32" xfId="0" applyFont="1" applyFill="1" applyBorder="1" applyAlignment="1">
      <alignment horizontal="center" vertical="center" wrapText="1"/>
    </xf>
    <xf numFmtId="0" fontId="22" fillId="13" borderId="33" xfId="0" applyFont="1" applyFill="1" applyBorder="1" applyAlignment="1">
      <alignment horizontal="center" vertical="center" wrapText="1"/>
    </xf>
  </cellXfs>
  <cellStyles count="7">
    <cellStyle name="Hipervínculo" xfId="2" builtinId="8"/>
    <cellStyle name="Hipervínculo 2" xfId="6" xr:uid="{00000000-0005-0000-0000-000032000000}"/>
    <cellStyle name="Millares" xfId="3" builtinId="3"/>
    <cellStyle name="Millares [0] 2" xfId="5" xr:uid="{00000000-0005-0000-0000-000033000000}"/>
    <cellStyle name="Normal" xfId="0" builtinId="0"/>
    <cellStyle name="Normal 2" xfId="4" xr:uid="{00000000-0005-0000-0000-000034000000}"/>
    <cellStyle name="Normal 6" xfId="1" xr:uid="{684FEA76-D254-419C-9A1C-6E35D30D21C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facebook.com/agpe.gov.py" TargetMode="External"/><Relationship Id="rId13" Type="http://schemas.openxmlformats.org/officeDocument/2006/relationships/hyperlink" Target="https://www.youtube.com/@auditoriageneraldelpoderej1288" TargetMode="External"/><Relationship Id="rId18" Type="http://schemas.openxmlformats.org/officeDocument/2006/relationships/hyperlink" Target="https://adminaip.paraguay.gov.py/" TargetMode="External"/><Relationship Id="rId26" Type="http://schemas.openxmlformats.org/officeDocument/2006/relationships/printerSettings" Target="../printerSettings/printerSettings1.bin"/><Relationship Id="rId3" Type="http://schemas.openxmlformats.org/officeDocument/2006/relationships/hyperlink" Target="http://www.agpe.gov.py/index.php/resoluciones/doc_download/1113-.html" TargetMode="External"/><Relationship Id="rId21" Type="http://schemas.openxmlformats.org/officeDocument/2006/relationships/hyperlink" Target="https://drive.google.com/drive/folders/1U5w_jFIlFDgQtkv95Tnkb0_P-C7tdNip?usp=sharing" TargetMode="External"/><Relationship Id="rId7" Type="http://schemas.openxmlformats.org/officeDocument/2006/relationships/hyperlink" Target="https://www.facebook.com/agpe.gov.py" TargetMode="External"/><Relationship Id="rId12" Type="http://schemas.openxmlformats.org/officeDocument/2006/relationships/hyperlink" Target="https://x.com/agpepy" TargetMode="External"/><Relationship Id="rId17" Type="http://schemas.openxmlformats.org/officeDocument/2006/relationships/hyperlink" Target="http://www.agpe.gov.py/index.php/hambre-cero.html" TargetMode="External"/><Relationship Id="rId25" Type="http://schemas.openxmlformats.org/officeDocument/2006/relationships/hyperlink" Target="http://www.agpe.gov.py/index.php/ley-5189.html" TargetMode="External"/><Relationship Id="rId2" Type="http://schemas.openxmlformats.org/officeDocument/2006/relationships/hyperlink" Target="http://www.agpe.gov.py/index.php/home/noticias/390-rendicion-de-cuentas-al-ciudadano.html" TargetMode="External"/><Relationship Id="rId16" Type="http://schemas.openxmlformats.org/officeDocument/2006/relationships/hyperlink" Target="http://www.agpe.gov.py/index.php/component/content/article/280.html" TargetMode="External"/><Relationship Id="rId20" Type="http://schemas.openxmlformats.org/officeDocument/2006/relationships/hyperlink" Target="https://www.agpe.gov.py/index.php/hambre-cero.htmlInforme%20de%20verificaci&#243;n%20In%20Situ%20Informe%20de%20Auditoria" TargetMode="External"/><Relationship Id="rId1" Type="http://schemas.openxmlformats.org/officeDocument/2006/relationships/hyperlink" Target="http://www.agpe.gov.py/index.php/leyes/doc_download/1112-.html" TargetMode="External"/><Relationship Id="rId6" Type="http://schemas.openxmlformats.org/officeDocument/2006/relationships/hyperlink" Target="http://www.agpe.gov.py/index.php/anticorrupcion.html" TargetMode="External"/><Relationship Id="rId11" Type="http://schemas.openxmlformats.org/officeDocument/2006/relationships/hyperlink" Target="https://x.com/agpepy" TargetMode="External"/><Relationship Id="rId24" Type="http://schemas.openxmlformats.org/officeDocument/2006/relationships/hyperlink" Target="http://www.agpe.gov.py/" TargetMode="External"/><Relationship Id="rId5" Type="http://schemas.openxmlformats.org/officeDocument/2006/relationships/hyperlink" Target="http://www.agpe.gov.py/index.php/anticorrupcion.html" TargetMode="External"/><Relationship Id="rId15" Type="http://schemas.openxmlformats.org/officeDocument/2006/relationships/hyperlink" Target="http://www.agpe.gov.py/index.php/ley-5189.html" TargetMode="External"/><Relationship Id="rId23" Type="http://schemas.openxmlformats.org/officeDocument/2006/relationships/hyperlink" Target="https://contrataciones.gov.py/licitaciones/adjudicacion/1f0b660d-3aff-6bf4-9872-476d6a14f1d1/resumen-adjudicacion.html" TargetMode="External"/><Relationship Id="rId10" Type="http://schemas.openxmlformats.org/officeDocument/2006/relationships/hyperlink" Target="https://www.instagram.com/agpepy/" TargetMode="External"/><Relationship Id="rId19" Type="http://schemas.openxmlformats.org/officeDocument/2006/relationships/hyperlink" Target="http://www.agpe.gov.py/index.php/component/content/article/280.html" TargetMode="External"/><Relationship Id="rId4" Type="http://schemas.openxmlformats.org/officeDocument/2006/relationships/hyperlink" Target="http://www.agpe.gov.py/index.php/resoluciones/doc_download/1043-.html" TargetMode="External"/><Relationship Id="rId9" Type="http://schemas.openxmlformats.org/officeDocument/2006/relationships/hyperlink" Target="https://www.instagram.com/agpepy/" TargetMode="External"/><Relationship Id="rId14" Type="http://schemas.openxmlformats.org/officeDocument/2006/relationships/hyperlink" Target="https://www.youtube.com/@auditoriageneraldelpoderej1288" TargetMode="External"/><Relationship Id="rId22" Type="http://schemas.openxmlformats.org/officeDocument/2006/relationships/hyperlink" Target="https://contrataciones.gov.py/licitaciones/adjudicacion/1f0b0e1c-19c2-6b1a-8fb1-299cfdb8373b/resumen-adjudicacion.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82"/>
  <sheetViews>
    <sheetView tabSelected="1" view="pageBreakPreview" topLeftCell="C1" zoomScale="80" zoomScaleNormal="80" zoomScaleSheetLayoutView="80" workbookViewId="0">
      <selection sqref="A1:J182"/>
    </sheetView>
  </sheetViews>
  <sheetFormatPr baseColWidth="10" defaultColWidth="9" defaultRowHeight="15"/>
  <cols>
    <col min="1" max="1" width="36.5" style="1" customWidth="1"/>
    <col min="2" max="2" width="42.125" style="1" customWidth="1"/>
    <col min="3" max="3" width="28.125" style="1" customWidth="1"/>
    <col min="4" max="4" width="24" style="1" customWidth="1"/>
    <col min="5" max="5" width="20.25" style="1" customWidth="1"/>
    <col min="6" max="6" width="28.5" style="1" customWidth="1"/>
    <col min="7" max="7" width="26.5" style="1" customWidth="1"/>
    <col min="8" max="8" width="16.75" style="1" customWidth="1"/>
    <col min="9" max="9" width="12.5" style="1" customWidth="1"/>
    <col min="10" max="10" width="10.625" style="1" customWidth="1"/>
    <col min="11" max="16384" width="9" style="1"/>
  </cols>
  <sheetData>
    <row r="1" spans="1:7">
      <c r="A1" s="227" t="s">
        <v>14</v>
      </c>
      <c r="B1" s="228"/>
      <c r="C1" s="228"/>
      <c r="D1" s="228"/>
      <c r="E1" s="228"/>
      <c r="F1" s="228"/>
      <c r="G1" s="229"/>
    </row>
    <row r="2" spans="1:7" ht="15.75" thickBot="1">
      <c r="A2" s="230"/>
      <c r="B2" s="231"/>
      <c r="C2" s="231"/>
      <c r="D2" s="231"/>
      <c r="E2" s="231"/>
      <c r="F2" s="231"/>
      <c r="G2" s="232"/>
    </row>
    <row r="3" spans="1:7" ht="19.5" thickBot="1">
      <c r="A3" s="233" t="s">
        <v>0</v>
      </c>
      <c r="B3" s="234"/>
      <c r="C3" s="234"/>
      <c r="D3" s="234"/>
      <c r="E3" s="234"/>
      <c r="F3" s="234"/>
      <c r="G3" s="235"/>
    </row>
    <row r="4" spans="1:7" ht="19.5" thickBot="1">
      <c r="A4" s="4" t="s">
        <v>1</v>
      </c>
      <c r="B4" s="240" t="s">
        <v>12</v>
      </c>
      <c r="C4" s="241"/>
      <c r="D4" s="241"/>
      <c r="E4" s="241"/>
      <c r="F4" s="241"/>
      <c r="G4" s="242"/>
    </row>
    <row r="5" spans="1:7" ht="19.5" thickBot="1">
      <c r="A5" s="4" t="s">
        <v>2</v>
      </c>
      <c r="B5" s="240" t="s">
        <v>223</v>
      </c>
      <c r="C5" s="241"/>
      <c r="D5" s="241"/>
      <c r="E5" s="241"/>
      <c r="F5" s="241"/>
      <c r="G5" s="242"/>
    </row>
    <row r="6" spans="1:7" ht="18.75">
      <c r="A6" s="236" t="s">
        <v>3</v>
      </c>
      <c r="B6" s="237"/>
      <c r="C6" s="237"/>
      <c r="D6" s="237"/>
      <c r="E6" s="237"/>
      <c r="F6" s="237"/>
      <c r="G6" s="238"/>
    </row>
    <row r="7" spans="1:7" ht="20.25">
      <c r="A7" s="239" t="s">
        <v>13</v>
      </c>
      <c r="B7" s="239"/>
      <c r="C7" s="239"/>
      <c r="D7" s="239"/>
      <c r="E7" s="239"/>
      <c r="F7" s="239"/>
      <c r="G7" s="239"/>
    </row>
    <row r="8" spans="1:7" ht="15.75" thickBot="1">
      <c r="A8" s="224"/>
      <c r="B8" s="225"/>
      <c r="C8" s="225"/>
      <c r="D8" s="225"/>
      <c r="E8" s="225"/>
      <c r="F8" s="225"/>
      <c r="G8" s="226"/>
    </row>
    <row r="9" spans="1:7" ht="19.5" thickBot="1">
      <c r="A9" s="233" t="s">
        <v>59</v>
      </c>
      <c r="B9" s="234"/>
      <c r="C9" s="234"/>
      <c r="D9" s="234"/>
      <c r="E9" s="234"/>
      <c r="F9" s="234"/>
      <c r="G9" s="235"/>
    </row>
    <row r="10" spans="1:7" ht="25.9" customHeight="1" thickBot="1">
      <c r="A10" s="243" t="s">
        <v>60</v>
      </c>
      <c r="B10" s="244"/>
      <c r="C10" s="244"/>
      <c r="D10" s="244"/>
      <c r="E10" s="244"/>
      <c r="F10" s="244"/>
      <c r="G10" s="245"/>
    </row>
    <row r="11" spans="1:7" ht="16.5" thickBot="1">
      <c r="A11" s="22" t="s">
        <v>61</v>
      </c>
      <c r="B11" s="246" t="s">
        <v>62</v>
      </c>
      <c r="C11" s="247"/>
      <c r="D11" s="248" t="s">
        <v>63</v>
      </c>
      <c r="E11" s="249"/>
      <c r="F11" s="248" t="s">
        <v>64</v>
      </c>
      <c r="G11" s="249"/>
    </row>
    <row r="12" spans="1:7" ht="16.5" thickBot="1">
      <c r="A12" s="30">
        <v>1</v>
      </c>
      <c r="B12" s="256" t="s">
        <v>65</v>
      </c>
      <c r="C12" s="257"/>
      <c r="D12" s="252" t="s">
        <v>224</v>
      </c>
      <c r="E12" s="253"/>
      <c r="F12" s="254" t="s">
        <v>66</v>
      </c>
      <c r="G12" s="255"/>
    </row>
    <row r="13" spans="1:7" ht="16.5" thickBot="1">
      <c r="A13" s="30">
        <v>2</v>
      </c>
      <c r="B13" s="250" t="s">
        <v>67</v>
      </c>
      <c r="C13" s="251"/>
      <c r="D13" s="252" t="s">
        <v>68</v>
      </c>
      <c r="E13" s="253"/>
      <c r="F13" s="254" t="s">
        <v>69</v>
      </c>
      <c r="G13" s="255"/>
    </row>
    <row r="14" spans="1:7" ht="16.5" thickBot="1">
      <c r="A14" s="30">
        <v>3</v>
      </c>
      <c r="B14" s="250" t="s">
        <v>70</v>
      </c>
      <c r="C14" s="251"/>
      <c r="D14" s="252" t="s">
        <v>71</v>
      </c>
      <c r="E14" s="253"/>
      <c r="F14" s="254" t="s">
        <v>66</v>
      </c>
      <c r="G14" s="255"/>
    </row>
    <row r="15" spans="1:7" ht="16.5" thickBot="1">
      <c r="A15" s="30">
        <v>4</v>
      </c>
      <c r="B15" s="250" t="s">
        <v>72</v>
      </c>
      <c r="C15" s="251"/>
      <c r="D15" s="252" t="s">
        <v>73</v>
      </c>
      <c r="E15" s="253"/>
      <c r="F15" s="254" t="s">
        <v>66</v>
      </c>
      <c r="G15" s="255"/>
    </row>
    <row r="16" spans="1:7" ht="16.5" thickBot="1">
      <c r="A16" s="30">
        <v>5</v>
      </c>
      <c r="B16" s="250" t="s">
        <v>74</v>
      </c>
      <c r="C16" s="251"/>
      <c r="D16" s="252" t="s">
        <v>75</v>
      </c>
      <c r="E16" s="253"/>
      <c r="F16" s="254" t="s">
        <v>66</v>
      </c>
      <c r="G16" s="255"/>
    </row>
    <row r="17" spans="1:7" ht="16.5" thickBot="1">
      <c r="A17" s="30">
        <v>6</v>
      </c>
      <c r="B17" s="250" t="s">
        <v>76</v>
      </c>
      <c r="C17" s="251"/>
      <c r="D17" s="252" t="s">
        <v>77</v>
      </c>
      <c r="E17" s="253"/>
      <c r="F17" s="254" t="s">
        <v>69</v>
      </c>
      <c r="G17" s="255"/>
    </row>
    <row r="18" spans="1:7" ht="16.5" thickBot="1">
      <c r="A18" s="30">
        <v>7</v>
      </c>
      <c r="B18" s="250" t="s">
        <v>78</v>
      </c>
      <c r="C18" s="251"/>
      <c r="D18" s="252" t="s">
        <v>79</v>
      </c>
      <c r="E18" s="253"/>
      <c r="F18" s="254" t="s">
        <v>66</v>
      </c>
      <c r="G18" s="255"/>
    </row>
    <row r="19" spans="1:7" ht="16.5" thickBot="1">
      <c r="A19" s="30">
        <v>8</v>
      </c>
      <c r="B19" s="250" t="s">
        <v>80</v>
      </c>
      <c r="C19" s="251"/>
      <c r="D19" s="252" t="s">
        <v>81</v>
      </c>
      <c r="E19" s="253"/>
      <c r="F19" s="254" t="s">
        <v>82</v>
      </c>
      <c r="G19" s="255"/>
    </row>
    <row r="20" spans="1:7" ht="16.5" thickBot="1">
      <c r="A20" s="31">
        <v>9</v>
      </c>
      <c r="B20" s="258" t="s">
        <v>92</v>
      </c>
      <c r="C20" s="259"/>
      <c r="D20" s="252" t="s">
        <v>93</v>
      </c>
      <c r="E20" s="253"/>
      <c r="F20" s="254" t="s">
        <v>94</v>
      </c>
      <c r="G20" s="255"/>
    </row>
    <row r="21" spans="1:7" ht="16.5" thickBot="1">
      <c r="A21" s="30">
        <v>10</v>
      </c>
      <c r="B21" s="260" t="s">
        <v>83</v>
      </c>
      <c r="C21" s="261"/>
      <c r="D21" s="252" t="s">
        <v>84</v>
      </c>
      <c r="E21" s="253"/>
      <c r="F21" s="254" t="s">
        <v>85</v>
      </c>
      <c r="G21" s="255"/>
    </row>
    <row r="22" spans="1:7" ht="16.5" thickBot="1">
      <c r="A22" s="30">
        <v>11</v>
      </c>
      <c r="B22" s="250" t="s">
        <v>86</v>
      </c>
      <c r="C22" s="251"/>
      <c r="D22" s="252" t="s">
        <v>87</v>
      </c>
      <c r="E22" s="253"/>
      <c r="F22" s="254" t="s">
        <v>88</v>
      </c>
      <c r="G22" s="255"/>
    </row>
    <row r="23" spans="1:7" ht="16.5" thickBot="1">
      <c r="A23" s="30">
        <v>12</v>
      </c>
      <c r="B23" s="250" t="s">
        <v>89</v>
      </c>
      <c r="C23" s="251"/>
      <c r="D23" s="252" t="s">
        <v>90</v>
      </c>
      <c r="E23" s="253"/>
      <c r="F23" s="254" t="s">
        <v>91</v>
      </c>
      <c r="G23" s="255"/>
    </row>
    <row r="24" spans="1:7" ht="16.5" thickBot="1">
      <c r="A24" s="262" t="s">
        <v>95</v>
      </c>
      <c r="B24" s="263"/>
      <c r="C24" s="263"/>
      <c r="D24" s="264"/>
      <c r="E24" s="265">
        <v>12</v>
      </c>
      <c r="F24" s="266"/>
      <c r="G24" s="267"/>
    </row>
    <row r="25" spans="1:7" ht="16.5" thickBot="1">
      <c r="A25" s="262" t="s">
        <v>96</v>
      </c>
      <c r="B25" s="268"/>
      <c r="C25" s="268"/>
      <c r="D25" s="264"/>
      <c r="E25" s="265">
        <v>8</v>
      </c>
      <c r="F25" s="266"/>
      <c r="G25" s="267"/>
    </row>
    <row r="26" spans="1:7" ht="16.5" thickBot="1">
      <c r="A26" s="262" t="s">
        <v>97</v>
      </c>
      <c r="B26" s="268"/>
      <c r="C26" s="268"/>
      <c r="D26" s="264"/>
      <c r="E26" s="265">
        <v>4</v>
      </c>
      <c r="F26" s="266"/>
      <c r="G26" s="267"/>
    </row>
    <row r="27" spans="1:7" ht="16.5" thickBot="1">
      <c r="A27" s="262" t="s">
        <v>98</v>
      </c>
      <c r="B27" s="268"/>
      <c r="C27" s="268"/>
      <c r="D27" s="264"/>
      <c r="E27" s="265">
        <v>12</v>
      </c>
      <c r="F27" s="266"/>
      <c r="G27" s="267"/>
    </row>
    <row r="28" spans="1:7" ht="15.75" thickBot="1">
      <c r="A28" s="24"/>
      <c r="B28" s="24"/>
      <c r="C28" s="24"/>
      <c r="D28" s="24"/>
      <c r="E28" s="24"/>
      <c r="F28" s="24"/>
      <c r="G28" s="24"/>
    </row>
    <row r="29" spans="1:7" ht="19.5" thickBot="1">
      <c r="A29" s="233" t="s">
        <v>99</v>
      </c>
      <c r="B29" s="234"/>
      <c r="C29" s="234"/>
      <c r="D29" s="234"/>
      <c r="E29" s="234"/>
      <c r="F29" s="234"/>
      <c r="G29" s="235"/>
    </row>
    <row r="30" spans="1:7" ht="17.25" thickBot="1">
      <c r="A30" s="188" t="s">
        <v>100</v>
      </c>
      <c r="B30" s="189"/>
      <c r="C30" s="189"/>
      <c r="D30" s="189"/>
      <c r="E30" s="189"/>
      <c r="F30" s="189"/>
      <c r="G30" s="269"/>
    </row>
    <row r="31" spans="1:7" ht="24.6" customHeight="1" thickBot="1">
      <c r="A31" s="271" t="s">
        <v>101</v>
      </c>
      <c r="B31" s="272"/>
      <c r="C31" s="272"/>
      <c r="D31" s="272"/>
      <c r="E31" s="272"/>
      <c r="F31" s="272"/>
      <c r="G31" s="273"/>
    </row>
    <row r="32" spans="1:7" ht="17.25" thickBot="1">
      <c r="A32" s="188" t="s">
        <v>102</v>
      </c>
      <c r="B32" s="189"/>
      <c r="C32" s="189"/>
      <c r="D32" s="189"/>
      <c r="E32" s="189"/>
      <c r="F32" s="189"/>
      <c r="G32" s="269"/>
    </row>
    <row r="33" spans="1:7" ht="22.9" customHeight="1" thickBot="1">
      <c r="A33" s="243" t="s">
        <v>103</v>
      </c>
      <c r="B33" s="244"/>
      <c r="C33" s="244"/>
      <c r="D33" s="244"/>
      <c r="E33" s="244"/>
      <c r="F33" s="244"/>
      <c r="G33" s="245"/>
    </row>
    <row r="34" spans="1:7" ht="32.25" thickBot="1">
      <c r="A34" s="25" t="s">
        <v>104</v>
      </c>
      <c r="B34" s="262" t="s">
        <v>105</v>
      </c>
      <c r="C34" s="264"/>
      <c r="D34" s="26" t="s">
        <v>106</v>
      </c>
      <c r="E34" s="262" t="s">
        <v>107</v>
      </c>
      <c r="F34" s="264"/>
      <c r="G34" s="27" t="s">
        <v>4</v>
      </c>
    </row>
    <row r="35" spans="1:7" ht="63.75" thickBot="1">
      <c r="A35" s="23" t="s">
        <v>108</v>
      </c>
      <c r="B35" s="254" t="s">
        <v>109</v>
      </c>
      <c r="C35" s="255"/>
      <c r="D35" s="28" t="s">
        <v>110</v>
      </c>
      <c r="E35" s="254" t="s">
        <v>111</v>
      </c>
      <c r="F35" s="270"/>
      <c r="G35" s="29" t="s">
        <v>112</v>
      </c>
    </row>
    <row r="36" spans="1:7" ht="98.25" customHeight="1" thickBot="1">
      <c r="A36" s="254" t="s">
        <v>113</v>
      </c>
      <c r="B36" s="270"/>
      <c r="C36" s="270"/>
      <c r="D36" s="270"/>
      <c r="E36" s="270"/>
      <c r="F36" s="270"/>
      <c r="G36" s="274"/>
    </row>
    <row r="37" spans="1:7" ht="19.5" thickBot="1">
      <c r="A37" s="233" t="s">
        <v>5</v>
      </c>
      <c r="B37" s="234"/>
      <c r="C37" s="234"/>
      <c r="D37" s="234"/>
      <c r="E37" s="234"/>
      <c r="F37" s="234"/>
      <c r="G37" s="235"/>
    </row>
    <row r="38" spans="1:7" ht="17.25" thickBot="1">
      <c r="A38" s="188" t="s">
        <v>208</v>
      </c>
      <c r="B38" s="189"/>
      <c r="C38" s="189"/>
      <c r="D38" s="189"/>
      <c r="E38" s="189"/>
      <c r="F38" s="189"/>
      <c r="G38" s="269"/>
    </row>
    <row r="39" spans="1:7" ht="16.5" thickBot="1">
      <c r="A39" s="63" t="s">
        <v>209</v>
      </c>
      <c r="B39" s="192" t="s">
        <v>210</v>
      </c>
      <c r="C39" s="193"/>
      <c r="D39" s="279"/>
      <c r="E39" s="192" t="s">
        <v>211</v>
      </c>
      <c r="F39" s="193"/>
      <c r="G39" s="279"/>
    </row>
    <row r="40" spans="1:7" ht="16.5" thickBot="1">
      <c r="A40" s="67" t="s">
        <v>225</v>
      </c>
      <c r="B40" s="280">
        <v>1</v>
      </c>
      <c r="C40" s="281"/>
      <c r="D40" s="282"/>
      <c r="E40" s="283" t="s">
        <v>212</v>
      </c>
      <c r="F40" s="284"/>
      <c r="G40" s="285"/>
    </row>
    <row r="41" spans="1:7" ht="16.5" thickBot="1">
      <c r="A41" s="67" t="s">
        <v>226</v>
      </c>
      <c r="B41" s="280">
        <v>1</v>
      </c>
      <c r="C41" s="281"/>
      <c r="D41" s="282"/>
      <c r="E41" s="286"/>
      <c r="F41" s="287"/>
      <c r="G41" s="288"/>
    </row>
    <row r="42" spans="1:7" ht="16.5" thickBot="1">
      <c r="A42" s="67" t="s">
        <v>227</v>
      </c>
      <c r="B42" s="280">
        <v>1</v>
      </c>
      <c r="C42" s="281"/>
      <c r="D42" s="282"/>
      <c r="E42" s="289"/>
      <c r="F42" s="290"/>
      <c r="G42" s="291"/>
    </row>
    <row r="43" spans="1:7" ht="15.75" thickBot="1">
      <c r="A43" s="292"/>
      <c r="B43" s="293"/>
      <c r="C43" s="293"/>
      <c r="D43" s="293"/>
      <c r="E43" s="293"/>
      <c r="F43" s="293"/>
      <c r="G43" s="294"/>
    </row>
    <row r="44" spans="1:7" ht="15.75" thickBot="1">
      <c r="A44" s="24"/>
      <c r="B44" s="24"/>
      <c r="C44" s="24"/>
      <c r="D44" s="24"/>
      <c r="E44" s="24"/>
      <c r="F44" s="24"/>
      <c r="G44" s="24"/>
    </row>
    <row r="45" spans="1:7" ht="17.25" thickBot="1">
      <c r="A45" s="188" t="s">
        <v>213</v>
      </c>
      <c r="B45" s="189"/>
      <c r="C45" s="189"/>
      <c r="D45" s="189"/>
      <c r="E45" s="189"/>
      <c r="F45" s="189"/>
      <c r="G45" s="269"/>
    </row>
    <row r="46" spans="1:7" ht="16.5" thickBot="1">
      <c r="A46" s="63" t="s">
        <v>209</v>
      </c>
      <c r="B46" s="192" t="s">
        <v>214</v>
      </c>
      <c r="C46" s="193"/>
      <c r="D46" s="279"/>
      <c r="E46" s="192" t="s">
        <v>215</v>
      </c>
      <c r="F46" s="193"/>
      <c r="G46" s="279"/>
    </row>
    <row r="47" spans="1:7" ht="16.5" thickBot="1">
      <c r="A47" s="67" t="s">
        <v>225</v>
      </c>
      <c r="B47" s="280">
        <v>1</v>
      </c>
      <c r="C47" s="281"/>
      <c r="D47" s="282"/>
      <c r="E47" s="283" t="s">
        <v>201</v>
      </c>
      <c r="F47" s="295"/>
      <c r="G47" s="296"/>
    </row>
    <row r="48" spans="1:7" ht="16.5" thickBot="1">
      <c r="A48" s="67" t="s">
        <v>226</v>
      </c>
      <c r="B48" s="280">
        <v>1</v>
      </c>
      <c r="C48" s="281"/>
      <c r="D48" s="282"/>
      <c r="E48" s="297"/>
      <c r="F48" s="298"/>
      <c r="G48" s="299"/>
    </row>
    <row r="49" spans="1:8" ht="16.5" thickBot="1">
      <c r="A49" s="67" t="s">
        <v>227</v>
      </c>
      <c r="B49" s="280">
        <v>1</v>
      </c>
      <c r="C49" s="281"/>
      <c r="D49" s="282"/>
      <c r="E49" s="300"/>
      <c r="F49" s="301"/>
      <c r="G49" s="302"/>
    </row>
    <row r="50" spans="1:8" ht="15.75" thickBot="1">
      <c r="A50" s="64"/>
      <c r="B50" s="64"/>
      <c r="C50" s="64"/>
      <c r="D50" s="64"/>
      <c r="E50" s="64"/>
      <c r="F50" s="64"/>
      <c r="G50" s="64"/>
    </row>
    <row r="51" spans="1:8" ht="17.25" thickBot="1">
      <c r="A51" s="188" t="s">
        <v>216</v>
      </c>
      <c r="B51" s="189"/>
      <c r="C51" s="189"/>
      <c r="D51" s="189"/>
      <c r="E51" s="190"/>
      <c r="F51" s="190"/>
      <c r="G51" s="191"/>
    </row>
    <row r="52" spans="1:8" ht="16.5" thickBot="1">
      <c r="A52" s="63" t="s">
        <v>209</v>
      </c>
      <c r="B52" s="65" t="s">
        <v>217</v>
      </c>
      <c r="C52" s="192" t="s">
        <v>218</v>
      </c>
      <c r="D52" s="193"/>
      <c r="E52" s="194" t="s">
        <v>219</v>
      </c>
      <c r="F52" s="195"/>
      <c r="G52" s="80" t="s">
        <v>220</v>
      </c>
    </row>
    <row r="53" spans="1:8" ht="45" customHeight="1" thickBot="1">
      <c r="A53" s="67" t="s">
        <v>225</v>
      </c>
      <c r="B53" s="66">
        <v>1</v>
      </c>
      <c r="C53" s="196">
        <v>1</v>
      </c>
      <c r="D53" s="197"/>
      <c r="E53" s="198"/>
      <c r="F53" s="199"/>
      <c r="G53" s="81" t="s">
        <v>228</v>
      </c>
      <c r="H53" s="10"/>
    </row>
    <row r="54" spans="1:8" s="5" customFormat="1" ht="19.5" thickBot="1">
      <c r="A54" s="276" t="s">
        <v>33</v>
      </c>
      <c r="B54" s="277"/>
      <c r="C54" s="277"/>
      <c r="D54" s="277"/>
      <c r="E54" s="277"/>
      <c r="F54" s="277"/>
      <c r="G54" s="278"/>
    </row>
    <row r="55" spans="1:8" ht="34.5" customHeight="1" thickBot="1">
      <c r="A55" s="6" t="s">
        <v>6</v>
      </c>
      <c r="B55" s="7" t="s">
        <v>7</v>
      </c>
      <c r="C55" s="7" t="s">
        <v>8</v>
      </c>
      <c r="D55" s="7" t="s">
        <v>9</v>
      </c>
      <c r="E55" s="7" t="s">
        <v>10</v>
      </c>
      <c r="F55" s="7" t="s">
        <v>11</v>
      </c>
      <c r="G55" s="8" t="s">
        <v>4</v>
      </c>
    </row>
    <row r="56" spans="1:8" s="3" customFormat="1" ht="116.25" customHeight="1" thickBot="1">
      <c r="A56" s="13" t="s">
        <v>24</v>
      </c>
      <c r="B56" s="14" t="s">
        <v>25</v>
      </c>
      <c r="C56" s="14" t="s">
        <v>252</v>
      </c>
      <c r="D56" s="14" t="s">
        <v>26</v>
      </c>
      <c r="E56" s="97" t="s">
        <v>221</v>
      </c>
      <c r="F56" s="98" t="s">
        <v>27</v>
      </c>
      <c r="G56" s="99" t="s">
        <v>28</v>
      </c>
    </row>
    <row r="57" spans="1:8" s="3" customFormat="1" ht="225.75" customHeight="1">
      <c r="A57" s="120" t="s">
        <v>279</v>
      </c>
      <c r="B57" s="121" t="s">
        <v>275</v>
      </c>
      <c r="C57" s="121" t="s">
        <v>280</v>
      </c>
      <c r="D57" s="121" t="s">
        <v>276</v>
      </c>
      <c r="E57" s="122">
        <v>1</v>
      </c>
      <c r="F57" s="121" t="s">
        <v>277</v>
      </c>
      <c r="G57" s="119" t="s">
        <v>278</v>
      </c>
    </row>
    <row r="58" spans="1:8" s="3" customFormat="1" ht="141" customHeight="1" thickBot="1">
      <c r="A58" s="16" t="s">
        <v>15</v>
      </c>
      <c r="B58" s="17" t="s">
        <v>16</v>
      </c>
      <c r="C58" s="17" t="s">
        <v>229</v>
      </c>
      <c r="D58" s="17" t="s">
        <v>17</v>
      </c>
      <c r="E58" s="82" t="s">
        <v>221</v>
      </c>
      <c r="F58" s="100" t="s">
        <v>18</v>
      </c>
      <c r="G58" s="101" t="s">
        <v>19</v>
      </c>
    </row>
    <row r="59" spans="1:8" s="3" customFormat="1" ht="176.25" customHeight="1">
      <c r="A59" s="13" t="s">
        <v>20</v>
      </c>
      <c r="B59" s="12" t="s">
        <v>43</v>
      </c>
      <c r="C59" s="12" t="s">
        <v>253</v>
      </c>
      <c r="D59" s="12" t="s">
        <v>47</v>
      </c>
      <c r="E59" s="21">
        <v>1</v>
      </c>
      <c r="F59" s="98" t="s">
        <v>254</v>
      </c>
      <c r="G59" s="102" t="s">
        <v>53</v>
      </c>
    </row>
    <row r="60" spans="1:8" s="3" customFormat="1" ht="115.5" customHeight="1">
      <c r="A60" s="18" t="s">
        <v>41</v>
      </c>
      <c r="B60" s="11" t="s">
        <v>44</v>
      </c>
      <c r="C60" s="11" t="s">
        <v>46</v>
      </c>
      <c r="D60" s="11" t="s">
        <v>48</v>
      </c>
      <c r="E60" s="83">
        <v>1</v>
      </c>
      <c r="F60" s="103" t="s">
        <v>50</v>
      </c>
      <c r="G60" s="104" t="s">
        <v>52</v>
      </c>
    </row>
    <row r="61" spans="1:8" s="85" customFormat="1" ht="173.25" customHeight="1" thickBot="1">
      <c r="A61" s="16" t="s">
        <v>42</v>
      </c>
      <c r="B61" s="17" t="s">
        <v>45</v>
      </c>
      <c r="C61" s="17" t="s">
        <v>255</v>
      </c>
      <c r="D61" s="17" t="s">
        <v>49</v>
      </c>
      <c r="E61" s="84">
        <v>1</v>
      </c>
      <c r="F61" s="100" t="s">
        <v>256</v>
      </c>
      <c r="G61" s="101" t="s">
        <v>51</v>
      </c>
    </row>
    <row r="62" spans="1:8" s="3" customFormat="1" ht="130.5" customHeight="1">
      <c r="A62" s="13" t="s">
        <v>30</v>
      </c>
      <c r="B62" s="105" t="s">
        <v>29</v>
      </c>
      <c r="C62" s="14" t="s">
        <v>257</v>
      </c>
      <c r="D62" s="14" t="s">
        <v>34</v>
      </c>
      <c r="E62" s="106">
        <v>1</v>
      </c>
      <c r="F62" s="105" t="s">
        <v>230</v>
      </c>
      <c r="G62" s="99" t="s">
        <v>31</v>
      </c>
    </row>
    <row r="63" spans="1:8" s="3" customFormat="1" ht="144.75" customHeight="1" thickBot="1">
      <c r="A63" s="16" t="s">
        <v>35</v>
      </c>
      <c r="B63" s="107" t="s">
        <v>37</v>
      </c>
      <c r="C63" s="108" t="s">
        <v>258</v>
      </c>
      <c r="D63" s="108" t="s">
        <v>36</v>
      </c>
      <c r="E63" s="109">
        <v>1</v>
      </c>
      <c r="F63" s="107" t="s">
        <v>21</v>
      </c>
      <c r="G63" s="110" t="s">
        <v>32</v>
      </c>
    </row>
    <row r="64" spans="1:8" s="3" customFormat="1" ht="75" customHeight="1">
      <c r="A64" s="13" t="s">
        <v>39</v>
      </c>
      <c r="B64" s="111" t="s">
        <v>55</v>
      </c>
      <c r="C64" s="111" t="s">
        <v>259</v>
      </c>
      <c r="D64" s="303" t="s">
        <v>56</v>
      </c>
      <c r="E64" s="112">
        <v>1</v>
      </c>
      <c r="F64" s="113" t="s">
        <v>259</v>
      </c>
      <c r="G64" s="114" t="s">
        <v>260</v>
      </c>
    </row>
    <row r="65" spans="1:11" s="3" customFormat="1" ht="69.75" customHeight="1" thickBot="1">
      <c r="A65" s="15" t="s">
        <v>40</v>
      </c>
      <c r="B65" s="19" t="s">
        <v>57</v>
      </c>
      <c r="C65" s="117" t="s">
        <v>261</v>
      </c>
      <c r="D65" s="304"/>
      <c r="E65" s="86">
        <v>1</v>
      </c>
      <c r="F65" s="115" t="s">
        <v>261</v>
      </c>
      <c r="G65" s="116" t="s">
        <v>262</v>
      </c>
    </row>
    <row r="66" spans="1:11" s="3" customFormat="1" ht="45" customHeight="1">
      <c r="A66" s="68"/>
      <c r="B66" s="69"/>
      <c r="C66" s="71"/>
      <c r="D66" s="32"/>
      <c r="E66" s="72"/>
      <c r="F66" s="70"/>
      <c r="G66" s="71"/>
    </row>
    <row r="67" spans="1:11" s="43" customFormat="1" ht="15.75">
      <c r="A67" s="39"/>
      <c r="B67" s="40"/>
      <c r="C67" s="32"/>
      <c r="D67" s="32"/>
      <c r="E67" s="41"/>
      <c r="F67" s="42"/>
      <c r="G67" s="32"/>
    </row>
    <row r="68" spans="1:11" s="34" customFormat="1" ht="16.5">
      <c r="A68" s="275" t="s">
        <v>114</v>
      </c>
      <c r="B68" s="275"/>
      <c r="C68" s="275"/>
      <c r="D68" s="275"/>
      <c r="E68" s="275"/>
      <c r="F68" s="275"/>
      <c r="G68" s="275"/>
      <c r="H68" s="33"/>
    </row>
    <row r="69" spans="1:11" s="34" customFormat="1" ht="31.5">
      <c r="A69" s="35" t="s">
        <v>115</v>
      </c>
      <c r="B69" s="35" t="s">
        <v>116</v>
      </c>
      <c r="C69" s="36" t="s">
        <v>117</v>
      </c>
      <c r="D69" s="35" t="s">
        <v>118</v>
      </c>
      <c r="E69" s="35" t="s">
        <v>119</v>
      </c>
      <c r="F69" s="37" t="s">
        <v>120</v>
      </c>
      <c r="G69" s="35" t="s">
        <v>121</v>
      </c>
      <c r="H69" s="33"/>
    </row>
    <row r="70" spans="1:11" s="34" customFormat="1" ht="71.25">
      <c r="A70" s="73">
        <v>461421</v>
      </c>
      <c r="B70" s="74" t="s">
        <v>242</v>
      </c>
      <c r="C70" s="75">
        <v>45975</v>
      </c>
      <c r="D70" s="76">
        <v>260000000</v>
      </c>
      <c r="E70" s="38" t="s">
        <v>240</v>
      </c>
      <c r="F70" s="118" t="s">
        <v>271</v>
      </c>
      <c r="G70" s="77" t="s">
        <v>269</v>
      </c>
      <c r="H70" s="33"/>
    </row>
    <row r="71" spans="1:11" s="34" customFormat="1" ht="71.25">
      <c r="A71" s="73">
        <v>474905</v>
      </c>
      <c r="B71" s="74" t="s">
        <v>241</v>
      </c>
      <c r="C71" s="75">
        <v>45980</v>
      </c>
      <c r="D71" s="76">
        <v>233090000</v>
      </c>
      <c r="E71" s="38" t="s">
        <v>243</v>
      </c>
      <c r="F71" s="118" t="s">
        <v>271</v>
      </c>
      <c r="G71" s="77" t="s">
        <v>270</v>
      </c>
      <c r="H71" s="33"/>
    </row>
    <row r="72" spans="1:11" s="43" customFormat="1" ht="15.75">
      <c r="A72" s="39"/>
      <c r="B72" s="40"/>
      <c r="C72" s="32"/>
      <c r="D72" s="32"/>
      <c r="E72" s="41"/>
      <c r="F72" s="42"/>
      <c r="G72" s="32"/>
    </row>
    <row r="73" spans="1:11" s="34" customFormat="1" ht="17.25" customHeight="1">
      <c r="A73" s="275" t="s">
        <v>122</v>
      </c>
      <c r="B73" s="275"/>
      <c r="C73" s="275"/>
      <c r="D73" s="275"/>
      <c r="E73" s="275"/>
      <c r="F73" s="275"/>
      <c r="G73" s="275"/>
      <c r="H73" s="275"/>
      <c r="I73" s="275"/>
      <c r="J73" s="33"/>
    </row>
    <row r="74" spans="1:11" s="34" customFormat="1" ht="47.25">
      <c r="A74" s="350" t="s">
        <v>123</v>
      </c>
      <c r="B74" s="351"/>
      <c r="C74" s="44" t="s">
        <v>6</v>
      </c>
      <c r="D74" s="44" t="s">
        <v>124</v>
      </c>
      <c r="E74" s="37" t="s">
        <v>125</v>
      </c>
      <c r="F74" s="44" t="s">
        <v>126</v>
      </c>
      <c r="G74" s="44" t="s">
        <v>205</v>
      </c>
      <c r="H74" s="96" t="s">
        <v>248</v>
      </c>
      <c r="I74" s="44" t="s">
        <v>127</v>
      </c>
      <c r="J74" s="37" t="s">
        <v>128</v>
      </c>
      <c r="K74" s="33"/>
    </row>
    <row r="75" spans="1:11" s="34" customFormat="1" ht="15.75">
      <c r="A75" s="347">
        <v>110</v>
      </c>
      <c r="B75" s="45">
        <v>111</v>
      </c>
      <c r="C75" s="46" t="s">
        <v>129</v>
      </c>
      <c r="D75" s="47">
        <v>8854718832</v>
      </c>
      <c r="E75" s="47">
        <v>1706779708</v>
      </c>
      <c r="F75" s="47">
        <v>1675284781</v>
      </c>
      <c r="G75" s="47">
        <v>1686584781</v>
      </c>
      <c r="H75" s="47">
        <v>1676384781</v>
      </c>
      <c r="I75" s="47">
        <f>D75-E75-F75-H75-G75</f>
        <v>2109684781</v>
      </c>
      <c r="J75" s="352" t="s">
        <v>212</v>
      </c>
      <c r="K75" s="33"/>
    </row>
    <row r="76" spans="1:11" s="34" customFormat="1" ht="15.75">
      <c r="A76" s="348"/>
      <c r="B76" s="45">
        <v>113</v>
      </c>
      <c r="C76" s="46" t="s">
        <v>130</v>
      </c>
      <c r="D76" s="47">
        <v>333754260</v>
      </c>
      <c r="E76" s="47">
        <v>73753965</v>
      </c>
      <c r="F76" s="47">
        <v>80210365</v>
      </c>
      <c r="G76" s="47">
        <v>83438565</v>
      </c>
      <c r="H76" s="47">
        <v>83438565</v>
      </c>
      <c r="I76" s="47">
        <f t="shared" ref="I76:I119" si="0">D76-E76-F76-H76-G76</f>
        <v>12912800</v>
      </c>
      <c r="J76" s="353"/>
      <c r="K76" s="33"/>
    </row>
    <row r="77" spans="1:11" s="34" customFormat="1" ht="15.75">
      <c r="A77" s="349"/>
      <c r="B77" s="45">
        <v>114</v>
      </c>
      <c r="C77" s="46" t="s">
        <v>131</v>
      </c>
      <c r="D77" s="47">
        <v>765706091</v>
      </c>
      <c r="E77" s="47">
        <v>0</v>
      </c>
      <c r="F77" s="47">
        <v>0</v>
      </c>
      <c r="G77" s="47">
        <v>0</v>
      </c>
      <c r="H77" s="47">
        <v>588822960</v>
      </c>
      <c r="I77" s="47">
        <f t="shared" si="0"/>
        <v>176883131</v>
      </c>
      <c r="J77" s="353"/>
      <c r="K77" s="33"/>
    </row>
    <row r="78" spans="1:11" s="34" customFormat="1" ht="15.75">
      <c r="A78" s="48">
        <v>120</v>
      </c>
      <c r="B78" s="45">
        <v>123</v>
      </c>
      <c r="C78" s="46" t="s">
        <v>132</v>
      </c>
      <c r="D78" s="47">
        <v>124039805</v>
      </c>
      <c r="E78" s="47">
        <v>883575</v>
      </c>
      <c r="F78" s="47">
        <v>20814111</v>
      </c>
      <c r="G78" s="47">
        <v>57319193</v>
      </c>
      <c r="H78" s="47">
        <v>24390324</v>
      </c>
      <c r="I78" s="47">
        <f t="shared" si="0"/>
        <v>20632602</v>
      </c>
      <c r="J78" s="353"/>
      <c r="K78" s="33"/>
    </row>
    <row r="79" spans="1:11" s="34" customFormat="1" ht="15.75">
      <c r="A79" s="347">
        <v>130</v>
      </c>
      <c r="B79" s="45">
        <v>131</v>
      </c>
      <c r="C79" s="46" t="s">
        <v>133</v>
      </c>
      <c r="D79" s="47">
        <v>265265800</v>
      </c>
      <c r="E79" s="47">
        <v>235100231</v>
      </c>
      <c r="F79" s="47">
        <v>2798309</v>
      </c>
      <c r="G79" s="47">
        <v>0</v>
      </c>
      <c r="H79" s="47">
        <v>0</v>
      </c>
      <c r="I79" s="47">
        <f t="shared" si="0"/>
        <v>27367260</v>
      </c>
      <c r="J79" s="353"/>
      <c r="K79" s="33"/>
    </row>
    <row r="80" spans="1:11" s="34" customFormat="1" ht="15.75" customHeight="1">
      <c r="A80" s="348"/>
      <c r="B80" s="45">
        <v>133</v>
      </c>
      <c r="C80" s="46" t="s">
        <v>134</v>
      </c>
      <c r="D80" s="47">
        <v>2142583151</v>
      </c>
      <c r="E80" s="47">
        <v>492769062</v>
      </c>
      <c r="F80" s="47">
        <v>495849062</v>
      </c>
      <c r="G80" s="47">
        <v>494989062</v>
      </c>
      <c r="H80" s="47">
        <v>656557082</v>
      </c>
      <c r="I80" s="47">
        <f t="shared" si="0"/>
        <v>2418883</v>
      </c>
      <c r="J80" s="353"/>
      <c r="K80" s="33"/>
    </row>
    <row r="81" spans="1:11" s="34" customFormat="1" ht="15.75" customHeight="1">
      <c r="A81" s="349"/>
      <c r="B81" s="45">
        <v>137</v>
      </c>
      <c r="C81" s="49" t="s">
        <v>135</v>
      </c>
      <c r="D81" s="47">
        <v>55658369</v>
      </c>
      <c r="E81" s="47">
        <v>12844239</v>
      </c>
      <c r="F81" s="47">
        <v>12844239</v>
      </c>
      <c r="G81" s="47">
        <v>12844239</v>
      </c>
      <c r="H81" s="47">
        <v>17125652</v>
      </c>
      <c r="I81" s="47">
        <f t="shared" si="0"/>
        <v>0</v>
      </c>
      <c r="J81" s="353"/>
      <c r="K81" s="33"/>
    </row>
    <row r="82" spans="1:11" s="34" customFormat="1" ht="15.75">
      <c r="A82" s="347">
        <v>140</v>
      </c>
      <c r="B82" s="45">
        <v>144</v>
      </c>
      <c r="C82" s="46" t="s">
        <v>136</v>
      </c>
      <c r="D82" s="47">
        <v>71129697</v>
      </c>
      <c r="E82" s="47">
        <v>15193236</v>
      </c>
      <c r="F82" s="47">
        <v>9240367</v>
      </c>
      <c r="G82" s="47">
        <v>15896493</v>
      </c>
      <c r="H82" s="47">
        <v>28780020</v>
      </c>
      <c r="I82" s="47">
        <f t="shared" si="0"/>
        <v>2019581</v>
      </c>
      <c r="J82" s="353"/>
      <c r="K82" s="33"/>
    </row>
    <row r="83" spans="1:11" s="34" customFormat="1" ht="15.75">
      <c r="A83" s="349"/>
      <c r="B83" s="45">
        <v>145</v>
      </c>
      <c r="C83" s="46" t="s">
        <v>137</v>
      </c>
      <c r="D83" s="47">
        <v>300214187</v>
      </c>
      <c r="E83" s="47">
        <v>108210785</v>
      </c>
      <c r="F83" s="47">
        <v>59913406</v>
      </c>
      <c r="G83" s="47">
        <v>52913406</v>
      </c>
      <c r="H83" s="47">
        <v>77472088</v>
      </c>
      <c r="I83" s="47">
        <f t="shared" si="0"/>
        <v>1704502</v>
      </c>
      <c r="J83" s="353"/>
      <c r="K83" s="33"/>
    </row>
    <row r="84" spans="1:11" s="34" customFormat="1" ht="15.75">
      <c r="A84" s="347">
        <v>190</v>
      </c>
      <c r="B84" s="45">
        <v>191</v>
      </c>
      <c r="C84" s="46" t="s">
        <v>138</v>
      </c>
      <c r="D84" s="47">
        <v>167000000</v>
      </c>
      <c r="E84" s="47">
        <v>85000000</v>
      </c>
      <c r="F84" s="47">
        <v>82000000</v>
      </c>
      <c r="G84" s="47">
        <v>0</v>
      </c>
      <c r="H84" s="47">
        <v>0</v>
      </c>
      <c r="I84" s="47">
        <f t="shared" si="0"/>
        <v>0</v>
      </c>
      <c r="J84" s="353"/>
      <c r="K84" s="33"/>
    </row>
    <row r="85" spans="1:11" s="34" customFormat="1" ht="15.75">
      <c r="A85" s="349"/>
      <c r="B85" s="45">
        <v>199</v>
      </c>
      <c r="C85" s="46" t="s">
        <v>139</v>
      </c>
      <c r="D85" s="47">
        <v>0</v>
      </c>
      <c r="E85" s="47">
        <v>0</v>
      </c>
      <c r="F85" s="47">
        <v>0</v>
      </c>
      <c r="G85" s="47">
        <v>0</v>
      </c>
      <c r="H85" s="47">
        <v>0</v>
      </c>
      <c r="I85" s="47">
        <f t="shared" si="0"/>
        <v>0</v>
      </c>
      <c r="J85" s="353"/>
      <c r="K85" s="33"/>
    </row>
    <row r="86" spans="1:11" s="34" customFormat="1" ht="15.75" customHeight="1">
      <c r="A86" s="347">
        <v>210</v>
      </c>
      <c r="B86" s="45">
        <v>211</v>
      </c>
      <c r="C86" s="46" t="s">
        <v>140</v>
      </c>
      <c r="D86" s="47">
        <v>50000000</v>
      </c>
      <c r="E86" s="47">
        <v>16631000</v>
      </c>
      <c r="F86" s="47">
        <v>8216000</v>
      </c>
      <c r="G86" s="47">
        <v>6601000</v>
      </c>
      <c r="H86" s="47">
        <v>4715000</v>
      </c>
      <c r="I86" s="47">
        <f t="shared" si="0"/>
        <v>13837000</v>
      </c>
      <c r="J86" s="353"/>
      <c r="K86" s="33"/>
    </row>
    <row r="87" spans="1:11" s="34" customFormat="1" ht="15.75">
      <c r="A87" s="348"/>
      <c r="B87" s="45">
        <v>212</v>
      </c>
      <c r="C87" s="46" t="s">
        <v>141</v>
      </c>
      <c r="D87" s="47">
        <v>6300000</v>
      </c>
      <c r="E87" s="47">
        <v>1583116</v>
      </c>
      <c r="F87" s="47">
        <v>1672464</v>
      </c>
      <c r="G87" s="47">
        <v>1501212</v>
      </c>
      <c r="H87" s="47">
        <v>1229266</v>
      </c>
      <c r="I87" s="47">
        <f t="shared" si="0"/>
        <v>313942</v>
      </c>
      <c r="J87" s="353"/>
      <c r="K87" s="33"/>
    </row>
    <row r="88" spans="1:11" s="34" customFormat="1" ht="15.75" customHeight="1">
      <c r="A88" s="349"/>
      <c r="B88" s="45">
        <v>214</v>
      </c>
      <c r="C88" s="50" t="s">
        <v>142</v>
      </c>
      <c r="D88" s="47">
        <v>32100000</v>
      </c>
      <c r="E88" s="47">
        <v>647400</v>
      </c>
      <c r="F88" s="47">
        <v>29841360</v>
      </c>
      <c r="G88" s="47">
        <v>646800</v>
      </c>
      <c r="H88" s="47">
        <v>646800</v>
      </c>
      <c r="I88" s="47">
        <f t="shared" si="0"/>
        <v>317640</v>
      </c>
      <c r="J88" s="353"/>
      <c r="K88" s="33"/>
    </row>
    <row r="89" spans="1:11" s="34" customFormat="1" ht="15.75" customHeight="1">
      <c r="A89" s="347">
        <v>230</v>
      </c>
      <c r="B89" s="45">
        <v>231</v>
      </c>
      <c r="C89" s="50" t="s">
        <v>143</v>
      </c>
      <c r="D89" s="47">
        <v>70573000</v>
      </c>
      <c r="E89" s="47">
        <v>0</v>
      </c>
      <c r="F89" s="47">
        <v>16140000</v>
      </c>
      <c r="G89" s="47">
        <v>0</v>
      </c>
      <c r="H89" s="47">
        <v>21111300</v>
      </c>
      <c r="I89" s="47">
        <f t="shared" si="0"/>
        <v>33321700</v>
      </c>
      <c r="J89" s="353"/>
      <c r="K89" s="33"/>
    </row>
    <row r="90" spans="1:11" s="34" customFormat="1" ht="15.75" customHeight="1">
      <c r="A90" s="349"/>
      <c r="B90" s="45">
        <v>232</v>
      </c>
      <c r="C90" s="46" t="s">
        <v>144</v>
      </c>
      <c r="D90" s="47">
        <v>340573405</v>
      </c>
      <c r="E90" s="47">
        <v>7146434</v>
      </c>
      <c r="F90" s="47">
        <v>122113026</v>
      </c>
      <c r="G90" s="47">
        <v>131551700</v>
      </c>
      <c r="H90" s="47">
        <v>79761376</v>
      </c>
      <c r="I90" s="47">
        <f t="shared" si="0"/>
        <v>869</v>
      </c>
      <c r="J90" s="353"/>
      <c r="K90" s="33"/>
    </row>
    <row r="91" spans="1:11" s="34" customFormat="1" ht="31.5" customHeight="1">
      <c r="A91" s="347">
        <v>240</v>
      </c>
      <c r="B91" s="45">
        <v>242</v>
      </c>
      <c r="C91" s="49" t="s">
        <v>145</v>
      </c>
      <c r="D91" s="47">
        <v>265543000</v>
      </c>
      <c r="E91" s="47">
        <v>1500000</v>
      </c>
      <c r="F91" s="47">
        <v>400000</v>
      </c>
      <c r="G91" s="47">
        <v>2790000</v>
      </c>
      <c r="H91" s="47">
        <v>850000</v>
      </c>
      <c r="I91" s="47">
        <f t="shared" si="0"/>
        <v>260003000</v>
      </c>
      <c r="J91" s="353"/>
      <c r="K91" s="33"/>
    </row>
    <row r="92" spans="1:11" s="34" customFormat="1" ht="31.5" customHeight="1">
      <c r="A92" s="348"/>
      <c r="B92" s="45">
        <v>243</v>
      </c>
      <c r="C92" s="49" t="s">
        <v>146</v>
      </c>
      <c r="D92" s="47">
        <v>72090000</v>
      </c>
      <c r="E92" s="47">
        <v>0</v>
      </c>
      <c r="F92" s="47">
        <v>0</v>
      </c>
      <c r="G92" s="47">
        <v>30196250</v>
      </c>
      <c r="H92" s="47">
        <v>11984000</v>
      </c>
      <c r="I92" s="47">
        <f t="shared" si="0"/>
        <v>29909750</v>
      </c>
      <c r="J92" s="353"/>
      <c r="K92" s="33"/>
    </row>
    <row r="93" spans="1:11" s="34" customFormat="1" ht="31.5" customHeight="1">
      <c r="A93" s="348"/>
      <c r="B93" s="45">
        <v>244</v>
      </c>
      <c r="C93" s="49" t="s">
        <v>147</v>
      </c>
      <c r="D93" s="47">
        <v>129683000</v>
      </c>
      <c r="E93" s="47">
        <v>2480000</v>
      </c>
      <c r="F93" s="47">
        <v>60000</v>
      </c>
      <c r="G93" s="47">
        <v>10315000</v>
      </c>
      <c r="H93" s="47">
        <v>15426404</v>
      </c>
      <c r="I93" s="47">
        <f t="shared" si="0"/>
        <v>101401596</v>
      </c>
      <c r="J93" s="353"/>
      <c r="K93" s="33"/>
    </row>
    <row r="94" spans="1:11" s="34" customFormat="1" ht="15.75" customHeight="1">
      <c r="A94" s="348"/>
      <c r="B94" s="45">
        <v>245</v>
      </c>
      <c r="C94" s="49" t="s">
        <v>148</v>
      </c>
      <c r="D94" s="47">
        <v>111498000</v>
      </c>
      <c r="E94" s="47">
        <v>8483000</v>
      </c>
      <c r="F94" s="47">
        <v>18248000</v>
      </c>
      <c r="G94" s="47">
        <v>9314000</v>
      </c>
      <c r="H94" s="47">
        <v>9194000</v>
      </c>
      <c r="I94" s="47">
        <f t="shared" si="0"/>
        <v>66259000</v>
      </c>
      <c r="J94" s="353"/>
      <c r="K94" s="33"/>
    </row>
    <row r="95" spans="1:11" s="34" customFormat="1" ht="15.75" customHeight="1">
      <c r="A95" s="349"/>
      <c r="B95" s="45">
        <v>246</v>
      </c>
      <c r="C95" s="49" t="s">
        <v>149</v>
      </c>
      <c r="D95" s="47">
        <v>14200000</v>
      </c>
      <c r="E95" s="47">
        <v>0</v>
      </c>
      <c r="F95" s="47">
        <v>1490000</v>
      </c>
      <c r="G95" s="47">
        <v>0</v>
      </c>
      <c r="H95" s="47">
        <v>0</v>
      </c>
      <c r="I95" s="47">
        <f t="shared" si="0"/>
        <v>12710000</v>
      </c>
      <c r="J95" s="353"/>
      <c r="K95" s="33"/>
    </row>
    <row r="96" spans="1:11" s="34" customFormat="1" ht="15.75" customHeight="1">
      <c r="A96" s="94">
        <v>250</v>
      </c>
      <c r="B96" s="45">
        <v>255</v>
      </c>
      <c r="C96" s="49" t="s">
        <v>150</v>
      </c>
      <c r="D96" s="47">
        <v>46429288</v>
      </c>
      <c r="E96" s="47">
        <v>11119632</v>
      </c>
      <c r="F96" s="47">
        <v>8826511</v>
      </c>
      <c r="G96" s="47">
        <v>2685862</v>
      </c>
      <c r="H96" s="47">
        <v>3797030</v>
      </c>
      <c r="I96" s="47">
        <f t="shared" si="0"/>
        <v>20000253</v>
      </c>
      <c r="J96" s="353"/>
      <c r="K96" s="33"/>
    </row>
    <row r="97" spans="1:11" s="34" customFormat="1" ht="15.75" customHeight="1">
      <c r="A97" s="347">
        <v>260</v>
      </c>
      <c r="B97" s="45">
        <v>261</v>
      </c>
      <c r="C97" s="49" t="s">
        <v>151</v>
      </c>
      <c r="D97" s="47">
        <v>40000000</v>
      </c>
      <c r="E97" s="47">
        <v>0</v>
      </c>
      <c r="F97" s="47">
        <v>0</v>
      </c>
      <c r="G97" s="47">
        <v>0</v>
      </c>
      <c r="H97" s="47">
        <v>0</v>
      </c>
      <c r="I97" s="47">
        <f t="shared" si="0"/>
        <v>40000000</v>
      </c>
      <c r="J97" s="353"/>
      <c r="K97" s="33"/>
    </row>
    <row r="98" spans="1:11" s="34" customFormat="1" ht="15.75" customHeight="1">
      <c r="A98" s="348"/>
      <c r="B98" s="45">
        <v>263</v>
      </c>
      <c r="C98" s="49" t="s">
        <v>152</v>
      </c>
      <c r="D98" s="47">
        <v>200000</v>
      </c>
      <c r="E98" s="47">
        <v>0</v>
      </c>
      <c r="F98" s="47">
        <v>110000</v>
      </c>
      <c r="G98" s="47">
        <v>0</v>
      </c>
      <c r="H98" s="47">
        <v>0</v>
      </c>
      <c r="I98" s="47">
        <f t="shared" si="0"/>
        <v>90000</v>
      </c>
      <c r="J98" s="353"/>
      <c r="K98" s="33"/>
    </row>
    <row r="99" spans="1:11" s="34" customFormat="1" ht="15.75" customHeight="1">
      <c r="A99" s="348"/>
      <c r="B99" s="45">
        <v>264</v>
      </c>
      <c r="C99" s="49" t="s">
        <v>153</v>
      </c>
      <c r="D99" s="47">
        <v>18188252</v>
      </c>
      <c r="E99" s="47">
        <v>0</v>
      </c>
      <c r="F99" s="47">
        <v>0</v>
      </c>
      <c r="G99" s="47">
        <v>10900008</v>
      </c>
      <c r="H99" s="47">
        <v>7288244</v>
      </c>
      <c r="I99" s="47">
        <f t="shared" si="0"/>
        <v>0</v>
      </c>
      <c r="J99" s="353"/>
      <c r="K99" s="33"/>
    </row>
    <row r="100" spans="1:11" s="34" customFormat="1" ht="15.75" customHeight="1">
      <c r="A100" s="348"/>
      <c r="B100" s="45">
        <v>266</v>
      </c>
      <c r="C100" s="49" t="s">
        <v>154</v>
      </c>
      <c r="D100" s="47">
        <v>10000000</v>
      </c>
      <c r="E100" s="47">
        <v>0</v>
      </c>
      <c r="F100" s="47">
        <v>10000000</v>
      </c>
      <c r="G100" s="47">
        <v>0</v>
      </c>
      <c r="H100" s="47">
        <v>0</v>
      </c>
      <c r="I100" s="47">
        <f t="shared" si="0"/>
        <v>0</v>
      </c>
      <c r="J100" s="353"/>
      <c r="K100" s="33"/>
    </row>
    <row r="101" spans="1:11" s="34" customFormat="1" ht="15.75" customHeight="1">
      <c r="A101" s="348"/>
      <c r="B101" s="45">
        <v>268</v>
      </c>
      <c r="C101" s="49" t="s">
        <v>155</v>
      </c>
      <c r="D101" s="47">
        <v>1310000</v>
      </c>
      <c r="E101" s="47">
        <v>0</v>
      </c>
      <c r="F101" s="47">
        <v>320000</v>
      </c>
      <c r="G101" s="47">
        <v>990000</v>
      </c>
      <c r="H101" s="47">
        <v>0</v>
      </c>
      <c r="I101" s="47">
        <f t="shared" si="0"/>
        <v>0</v>
      </c>
      <c r="J101" s="353"/>
      <c r="K101" s="33"/>
    </row>
    <row r="102" spans="1:11" s="34" customFormat="1" ht="15.75" customHeight="1">
      <c r="A102" s="48">
        <v>270</v>
      </c>
      <c r="B102" s="45">
        <v>271</v>
      </c>
      <c r="C102" s="49" t="s">
        <v>156</v>
      </c>
      <c r="D102" s="47">
        <v>600000000</v>
      </c>
      <c r="E102" s="47">
        <v>0</v>
      </c>
      <c r="F102" s="47">
        <v>0</v>
      </c>
      <c r="G102" s="47">
        <v>0</v>
      </c>
      <c r="H102" s="47">
        <v>66000000</v>
      </c>
      <c r="I102" s="47">
        <f t="shared" si="0"/>
        <v>534000000</v>
      </c>
      <c r="J102" s="353"/>
      <c r="K102" s="33"/>
    </row>
    <row r="103" spans="1:11" s="34" customFormat="1" ht="15.75">
      <c r="A103" s="347">
        <v>280</v>
      </c>
      <c r="B103" s="45">
        <v>281</v>
      </c>
      <c r="C103" s="49" t="s">
        <v>206</v>
      </c>
      <c r="D103" s="47">
        <v>480000</v>
      </c>
      <c r="E103" s="47">
        <v>0</v>
      </c>
      <c r="F103" s="47">
        <v>0</v>
      </c>
      <c r="G103" s="47">
        <v>480000</v>
      </c>
      <c r="H103" s="47">
        <v>0</v>
      </c>
      <c r="I103" s="47">
        <f t="shared" si="0"/>
        <v>0</v>
      </c>
      <c r="J103" s="353"/>
      <c r="K103" s="33"/>
    </row>
    <row r="104" spans="1:11" s="34" customFormat="1" ht="15.75">
      <c r="A104" s="349"/>
      <c r="B104" s="45">
        <v>284</v>
      </c>
      <c r="C104" s="49" t="s">
        <v>157</v>
      </c>
      <c r="D104" s="47">
        <v>15122460</v>
      </c>
      <c r="E104" s="47">
        <v>240471</v>
      </c>
      <c r="F104" s="47">
        <v>3479399</v>
      </c>
      <c r="G104" s="47">
        <v>1019208</v>
      </c>
      <c r="H104" s="47">
        <v>10250000</v>
      </c>
      <c r="I104" s="47">
        <f t="shared" si="0"/>
        <v>133382</v>
      </c>
      <c r="J104" s="353"/>
      <c r="K104" s="33"/>
    </row>
    <row r="105" spans="1:11" s="34" customFormat="1" ht="31.5">
      <c r="A105" s="48">
        <v>290</v>
      </c>
      <c r="B105" s="45">
        <v>291</v>
      </c>
      <c r="C105" s="49" t="s">
        <v>158</v>
      </c>
      <c r="D105" s="47">
        <v>52000000</v>
      </c>
      <c r="E105" s="47">
        <v>2000000</v>
      </c>
      <c r="F105" s="47">
        <v>12000000</v>
      </c>
      <c r="G105" s="47">
        <v>15864408</v>
      </c>
      <c r="H105" s="47">
        <v>19830023</v>
      </c>
      <c r="I105" s="47">
        <f t="shared" si="0"/>
        <v>2305569</v>
      </c>
      <c r="J105" s="353"/>
      <c r="K105" s="33"/>
    </row>
    <row r="106" spans="1:11" s="34" customFormat="1" ht="15.75">
      <c r="A106" s="347">
        <v>330</v>
      </c>
      <c r="B106" s="45">
        <v>331</v>
      </c>
      <c r="C106" s="49" t="s">
        <v>159</v>
      </c>
      <c r="D106" s="47">
        <v>5297000</v>
      </c>
      <c r="E106" s="47">
        <v>2142000</v>
      </c>
      <c r="F106" s="47">
        <v>111082</v>
      </c>
      <c r="G106" s="47">
        <v>0</v>
      </c>
      <c r="H106" s="47">
        <v>1218400</v>
      </c>
      <c r="I106" s="47">
        <f t="shared" si="0"/>
        <v>1825518</v>
      </c>
      <c r="J106" s="353"/>
      <c r="K106" s="33"/>
    </row>
    <row r="107" spans="1:11" s="34" customFormat="1" ht="15.75">
      <c r="A107" s="349"/>
      <c r="B107" s="45">
        <v>334</v>
      </c>
      <c r="C107" s="49" t="s">
        <v>160</v>
      </c>
      <c r="D107" s="47">
        <v>1000000</v>
      </c>
      <c r="E107" s="47">
        <v>0</v>
      </c>
      <c r="F107" s="47">
        <v>250700</v>
      </c>
      <c r="G107" s="47">
        <v>0</v>
      </c>
      <c r="H107" s="47">
        <v>0</v>
      </c>
      <c r="I107" s="47">
        <f t="shared" si="0"/>
        <v>749300</v>
      </c>
      <c r="J107" s="353"/>
      <c r="K107" s="33"/>
    </row>
    <row r="108" spans="1:11" s="34" customFormat="1" ht="15.75">
      <c r="A108" s="347">
        <v>340</v>
      </c>
      <c r="B108" s="45">
        <v>341</v>
      </c>
      <c r="C108" s="49" t="s">
        <v>161</v>
      </c>
      <c r="D108" s="47">
        <v>3600000</v>
      </c>
      <c r="E108" s="47">
        <v>0</v>
      </c>
      <c r="F108" s="47">
        <v>3499000</v>
      </c>
      <c r="G108" s="47">
        <v>0</v>
      </c>
      <c r="H108" s="47">
        <v>0</v>
      </c>
      <c r="I108" s="47">
        <f t="shared" si="0"/>
        <v>101000</v>
      </c>
      <c r="J108" s="353"/>
      <c r="K108" s="33"/>
    </row>
    <row r="109" spans="1:11" s="34" customFormat="1" ht="31.5">
      <c r="A109" s="348"/>
      <c r="B109" s="45">
        <v>342</v>
      </c>
      <c r="C109" s="49" t="s">
        <v>162</v>
      </c>
      <c r="D109" s="47">
        <v>6620405</v>
      </c>
      <c r="E109" s="47">
        <v>330000</v>
      </c>
      <c r="F109" s="47">
        <v>1165000</v>
      </c>
      <c r="G109" s="47">
        <v>851666</v>
      </c>
      <c r="H109" s="47">
        <v>4271550</v>
      </c>
      <c r="I109" s="47">
        <f t="shared" si="0"/>
        <v>2189</v>
      </c>
      <c r="J109" s="353"/>
      <c r="K109" s="33"/>
    </row>
    <row r="110" spans="1:11" s="34" customFormat="1" ht="15.75">
      <c r="A110" s="348"/>
      <c r="B110" s="45">
        <v>343</v>
      </c>
      <c r="C110" s="49" t="s">
        <v>163</v>
      </c>
      <c r="D110" s="47">
        <v>10901700</v>
      </c>
      <c r="E110" s="47">
        <v>1659600</v>
      </c>
      <c r="F110" s="47">
        <v>800000</v>
      </c>
      <c r="G110" s="47">
        <v>1800000</v>
      </c>
      <c r="H110" s="47">
        <v>6625000</v>
      </c>
      <c r="I110" s="47">
        <f t="shared" si="0"/>
        <v>17100</v>
      </c>
      <c r="J110" s="353"/>
      <c r="K110" s="33"/>
    </row>
    <row r="111" spans="1:11" s="34" customFormat="1" ht="15.75">
      <c r="A111" s="349"/>
      <c r="B111" s="45">
        <v>346</v>
      </c>
      <c r="C111" s="49" t="s">
        <v>164</v>
      </c>
      <c r="D111" s="47">
        <v>2133000</v>
      </c>
      <c r="E111" s="47">
        <v>0</v>
      </c>
      <c r="F111" s="47">
        <v>1138000</v>
      </c>
      <c r="G111" s="47">
        <v>0</v>
      </c>
      <c r="H111" s="47">
        <v>0</v>
      </c>
      <c r="I111" s="47">
        <f t="shared" si="0"/>
        <v>995000</v>
      </c>
      <c r="J111" s="353"/>
      <c r="K111" s="33"/>
    </row>
    <row r="112" spans="1:11" s="34" customFormat="1" ht="15.75">
      <c r="A112" s="48">
        <v>350</v>
      </c>
      <c r="B112" s="45">
        <v>351</v>
      </c>
      <c r="C112" s="49" t="s">
        <v>165</v>
      </c>
      <c r="D112" s="47">
        <v>1500000</v>
      </c>
      <c r="E112" s="47">
        <v>0</v>
      </c>
      <c r="F112" s="47">
        <v>0</v>
      </c>
      <c r="G112" s="47">
        <v>0</v>
      </c>
      <c r="H112" s="47">
        <v>762000</v>
      </c>
      <c r="I112" s="47">
        <f t="shared" si="0"/>
        <v>738000</v>
      </c>
      <c r="J112" s="353"/>
      <c r="K112" s="33"/>
    </row>
    <row r="113" spans="1:11" s="34" customFormat="1" ht="15.75">
      <c r="A113" s="48">
        <v>360</v>
      </c>
      <c r="B113" s="45">
        <v>361</v>
      </c>
      <c r="C113" s="49" t="s">
        <v>166</v>
      </c>
      <c r="D113" s="47">
        <v>50000000</v>
      </c>
      <c r="E113" s="47">
        <v>0</v>
      </c>
      <c r="F113" s="47">
        <v>50000000</v>
      </c>
      <c r="G113" s="47">
        <v>0</v>
      </c>
      <c r="H113" s="47">
        <v>0</v>
      </c>
      <c r="I113" s="47">
        <f t="shared" si="0"/>
        <v>0</v>
      </c>
      <c r="J113" s="353"/>
      <c r="K113" s="33"/>
    </row>
    <row r="114" spans="1:11" s="34" customFormat="1" ht="15.75">
      <c r="A114" s="93">
        <v>390</v>
      </c>
      <c r="B114" s="45">
        <v>399</v>
      </c>
      <c r="C114" s="49" t="s">
        <v>167</v>
      </c>
      <c r="D114" s="47">
        <v>136000</v>
      </c>
      <c r="E114" s="47">
        <v>0</v>
      </c>
      <c r="F114" s="47">
        <v>0</v>
      </c>
      <c r="G114" s="47">
        <v>136000</v>
      </c>
      <c r="H114" s="47">
        <v>0</v>
      </c>
      <c r="I114" s="47">
        <f t="shared" si="0"/>
        <v>0</v>
      </c>
      <c r="J114" s="353"/>
      <c r="K114" s="33"/>
    </row>
    <row r="115" spans="1:11" s="34" customFormat="1" ht="31.5" customHeight="1">
      <c r="A115" s="93"/>
      <c r="B115" s="45">
        <v>541</v>
      </c>
      <c r="C115" s="49" t="s">
        <v>249</v>
      </c>
      <c r="D115" s="47">
        <v>71450000</v>
      </c>
      <c r="E115" s="47">
        <v>0</v>
      </c>
      <c r="F115" s="47">
        <v>0</v>
      </c>
      <c r="G115" s="47">
        <v>0</v>
      </c>
      <c r="H115" s="47">
        <v>0</v>
      </c>
      <c r="I115" s="47">
        <f t="shared" si="0"/>
        <v>71450000</v>
      </c>
      <c r="J115" s="353"/>
      <c r="K115" s="33"/>
    </row>
    <row r="116" spans="1:11" s="34" customFormat="1" ht="31.5">
      <c r="A116" s="93"/>
      <c r="B116" s="45">
        <v>543</v>
      </c>
      <c r="C116" s="49" t="s">
        <v>250</v>
      </c>
      <c r="D116" s="47">
        <v>133550000</v>
      </c>
      <c r="E116" s="47"/>
      <c r="F116" s="47">
        <v>0</v>
      </c>
      <c r="G116" s="47">
        <v>0</v>
      </c>
      <c r="H116" s="47">
        <v>0</v>
      </c>
      <c r="I116" s="47">
        <f t="shared" si="0"/>
        <v>133550000</v>
      </c>
      <c r="J116" s="353"/>
      <c r="K116" s="33"/>
    </row>
    <row r="117" spans="1:11" s="34" customFormat="1" ht="15.75">
      <c r="A117" s="93">
        <v>570</v>
      </c>
      <c r="B117" s="45">
        <v>579</v>
      </c>
      <c r="C117" s="49" t="s">
        <v>207</v>
      </c>
      <c r="D117" s="47">
        <v>234000000</v>
      </c>
      <c r="E117" s="47">
        <v>0</v>
      </c>
      <c r="F117" s="47">
        <v>0</v>
      </c>
      <c r="G117" s="47">
        <v>0</v>
      </c>
      <c r="H117" s="47">
        <v>0</v>
      </c>
      <c r="I117" s="47">
        <f t="shared" si="0"/>
        <v>234000000</v>
      </c>
      <c r="J117" s="353"/>
      <c r="K117" s="33"/>
    </row>
    <row r="118" spans="1:11" s="34" customFormat="1" ht="15.75">
      <c r="A118" s="93">
        <v>840</v>
      </c>
      <c r="B118" s="45">
        <v>845</v>
      </c>
      <c r="C118" s="49" t="s">
        <v>251</v>
      </c>
      <c r="D118" s="47">
        <v>270000000</v>
      </c>
      <c r="E118" s="47">
        <v>0</v>
      </c>
      <c r="F118" s="47">
        <v>0</v>
      </c>
      <c r="G118" s="47">
        <v>0</v>
      </c>
      <c r="H118" s="47">
        <v>0</v>
      </c>
      <c r="I118" s="47">
        <f t="shared" si="0"/>
        <v>270000000</v>
      </c>
      <c r="J118" s="353"/>
      <c r="K118" s="33"/>
    </row>
    <row r="119" spans="1:11" s="34" customFormat="1" ht="15.75" customHeight="1">
      <c r="A119" s="48">
        <v>900</v>
      </c>
      <c r="B119" s="45">
        <v>910</v>
      </c>
      <c r="C119" s="49" t="s">
        <v>168</v>
      </c>
      <c r="D119" s="47">
        <v>24598300</v>
      </c>
      <c r="E119" s="47">
        <v>19556800</v>
      </c>
      <c r="F119" s="47">
        <v>4506900</v>
      </c>
      <c r="G119" s="47">
        <v>0</v>
      </c>
      <c r="H119" s="47">
        <v>534600</v>
      </c>
      <c r="I119" s="47">
        <f t="shared" si="0"/>
        <v>0</v>
      </c>
      <c r="J119" s="354"/>
      <c r="K119" s="33"/>
    </row>
    <row r="120" spans="1:11" s="43" customFormat="1" ht="16.5" thickBot="1">
      <c r="A120" s="39"/>
      <c r="B120" s="40"/>
      <c r="C120" s="32"/>
      <c r="D120" s="32"/>
      <c r="E120" s="41"/>
      <c r="F120" s="42"/>
      <c r="G120" s="32"/>
    </row>
    <row r="121" spans="1:11" s="51" customFormat="1" ht="19.5" thickBot="1">
      <c r="A121" s="200" t="s">
        <v>169</v>
      </c>
      <c r="B121" s="201"/>
      <c r="C121" s="201"/>
      <c r="D121" s="201"/>
      <c r="E121" s="201"/>
      <c r="F121" s="201"/>
      <c r="G121" s="202"/>
    </row>
    <row r="122" spans="1:11" s="51" customFormat="1" ht="17.25" thickBot="1">
      <c r="A122" s="203" t="s">
        <v>170</v>
      </c>
      <c r="B122" s="204"/>
      <c r="C122" s="204"/>
      <c r="D122" s="204"/>
      <c r="E122" s="204"/>
      <c r="F122" s="204"/>
      <c r="G122" s="205"/>
    </row>
    <row r="123" spans="1:11" s="51" customFormat="1" ht="35.25" customHeight="1" thickBot="1">
      <c r="A123" s="52" t="s">
        <v>171</v>
      </c>
      <c r="B123" s="53" t="s">
        <v>172</v>
      </c>
      <c r="C123" s="138" t="s">
        <v>6</v>
      </c>
      <c r="D123" s="140"/>
      <c r="E123" s="138" t="s">
        <v>173</v>
      </c>
      <c r="F123" s="139"/>
      <c r="G123" s="54" t="s">
        <v>174</v>
      </c>
    </row>
    <row r="124" spans="1:11" s="51" customFormat="1" ht="50.45" customHeight="1" thickBot="1">
      <c r="A124" s="55">
        <v>1</v>
      </c>
      <c r="B124" s="56" t="s">
        <v>175</v>
      </c>
      <c r="C124" s="206" t="s">
        <v>176</v>
      </c>
      <c r="D124" s="207"/>
      <c r="E124" s="208" t="s">
        <v>177</v>
      </c>
      <c r="F124" s="209"/>
      <c r="G124" s="78" t="s">
        <v>178</v>
      </c>
    </row>
    <row r="125" spans="1:11" s="51" customFormat="1" ht="35.25" customHeight="1" thickBot="1">
      <c r="A125" s="307">
        <v>2</v>
      </c>
      <c r="B125" s="307" t="s">
        <v>179</v>
      </c>
      <c r="C125" s="310" t="s">
        <v>180</v>
      </c>
      <c r="D125" s="209"/>
      <c r="E125" s="315" t="s">
        <v>181</v>
      </c>
      <c r="F125" s="316"/>
      <c r="G125" s="87" t="s">
        <v>222</v>
      </c>
    </row>
    <row r="126" spans="1:11" s="51" customFormat="1" ht="35.25" customHeight="1" thickBot="1">
      <c r="A126" s="308"/>
      <c r="B126" s="308"/>
      <c r="C126" s="311"/>
      <c r="D126" s="312"/>
      <c r="E126" s="311"/>
      <c r="F126" s="317"/>
      <c r="G126" s="79" t="s">
        <v>182</v>
      </c>
    </row>
    <row r="127" spans="1:11" s="51" customFormat="1" ht="35.25" customHeight="1" thickBot="1">
      <c r="A127" s="308"/>
      <c r="B127" s="308"/>
      <c r="C127" s="311"/>
      <c r="D127" s="312"/>
      <c r="E127" s="311"/>
      <c r="F127" s="317"/>
      <c r="G127" s="87" t="s">
        <v>183</v>
      </c>
    </row>
    <row r="128" spans="1:11" s="51" customFormat="1" ht="35.25" customHeight="1" thickBot="1">
      <c r="A128" s="308"/>
      <c r="B128" s="308"/>
      <c r="C128" s="311"/>
      <c r="D128" s="312"/>
      <c r="E128" s="311"/>
      <c r="F128" s="317"/>
      <c r="G128" s="87" t="s">
        <v>184</v>
      </c>
    </row>
    <row r="129" spans="1:7" s="51" customFormat="1" ht="47.25" customHeight="1" thickBot="1">
      <c r="A129" s="309"/>
      <c r="B129" s="309"/>
      <c r="C129" s="313"/>
      <c r="D129" s="314"/>
      <c r="E129" s="318"/>
      <c r="F129" s="319"/>
      <c r="G129" s="87" t="s">
        <v>185</v>
      </c>
    </row>
    <row r="130" spans="1:7" s="51" customFormat="1" thickBot="1">
      <c r="A130" s="57"/>
      <c r="B130" s="57"/>
      <c r="C130" s="57"/>
      <c r="D130" s="57"/>
      <c r="E130" s="88"/>
      <c r="F130" s="88"/>
      <c r="G130" s="57"/>
    </row>
    <row r="131" spans="1:7" s="51" customFormat="1" ht="19.5" thickBot="1">
      <c r="A131" s="320" t="s">
        <v>186</v>
      </c>
      <c r="B131" s="321"/>
      <c r="C131" s="321"/>
      <c r="D131" s="321"/>
      <c r="E131" s="321"/>
      <c r="F131" s="321"/>
      <c r="G131" s="322"/>
    </row>
    <row r="132" spans="1:7" s="51" customFormat="1" ht="17.25" thickBot="1">
      <c r="A132" s="210" t="s">
        <v>187</v>
      </c>
      <c r="B132" s="211"/>
      <c r="C132" s="211"/>
      <c r="D132" s="211"/>
      <c r="E132" s="211"/>
      <c r="F132" s="211"/>
      <c r="G132" s="212"/>
    </row>
    <row r="133" spans="1:7" s="51" customFormat="1" ht="16.5" thickBot="1">
      <c r="A133" s="138" t="s">
        <v>188</v>
      </c>
      <c r="B133" s="140"/>
      <c r="C133" s="213" t="s">
        <v>189</v>
      </c>
      <c r="D133" s="214"/>
      <c r="E133" s="138" t="s">
        <v>190</v>
      </c>
      <c r="F133" s="139"/>
      <c r="G133" s="140"/>
    </row>
    <row r="134" spans="1:7" s="51" customFormat="1" ht="16.5" customHeight="1" thickBot="1">
      <c r="A134" s="215">
        <v>38</v>
      </c>
      <c r="B134" s="216"/>
      <c r="C134" s="215" t="s">
        <v>191</v>
      </c>
      <c r="D134" s="216"/>
      <c r="E134" s="217" t="s">
        <v>222</v>
      </c>
      <c r="F134" s="218"/>
      <c r="G134" s="219"/>
    </row>
    <row r="135" spans="1:7" s="51" customFormat="1" ht="17.25" customHeight="1" thickBot="1">
      <c r="A135" s="330">
        <v>5</v>
      </c>
      <c r="B135" s="331"/>
      <c r="C135" s="336" t="s">
        <v>192</v>
      </c>
      <c r="D135" s="337"/>
      <c r="E135" s="295" t="s">
        <v>178</v>
      </c>
      <c r="F135" s="295"/>
      <c r="G135" s="296"/>
    </row>
    <row r="136" spans="1:7" s="51" customFormat="1" ht="17.25" customHeight="1" thickBot="1">
      <c r="A136" s="332"/>
      <c r="B136" s="333"/>
      <c r="C136" s="338"/>
      <c r="D136" s="339"/>
      <c r="E136" s="217" t="s">
        <v>182</v>
      </c>
      <c r="F136" s="218"/>
      <c r="G136" s="219"/>
    </row>
    <row r="137" spans="1:7" s="51" customFormat="1" ht="17.25" customHeight="1" thickBot="1">
      <c r="A137" s="332"/>
      <c r="B137" s="333"/>
      <c r="C137" s="338"/>
      <c r="D137" s="339"/>
      <c r="E137" s="217" t="s">
        <v>183</v>
      </c>
      <c r="F137" s="218"/>
      <c r="G137" s="219"/>
    </row>
    <row r="138" spans="1:7" s="51" customFormat="1" ht="17.25" customHeight="1" thickBot="1">
      <c r="A138" s="332"/>
      <c r="B138" s="333"/>
      <c r="C138" s="338"/>
      <c r="D138" s="339"/>
      <c r="E138" s="342" t="s">
        <v>184</v>
      </c>
      <c r="F138" s="343"/>
      <c r="G138" s="344"/>
    </row>
    <row r="139" spans="1:7" s="51" customFormat="1" ht="17.25" customHeight="1" thickBot="1">
      <c r="A139" s="334"/>
      <c r="B139" s="335"/>
      <c r="C139" s="340"/>
      <c r="D139" s="341"/>
      <c r="E139" s="345" t="s">
        <v>185</v>
      </c>
      <c r="F139" s="345"/>
      <c r="G139" s="346"/>
    </row>
    <row r="140" spans="1:7" s="51" customFormat="1" thickBot="1">
      <c r="A140" s="58"/>
      <c r="B140" s="58"/>
      <c r="C140" s="58"/>
      <c r="D140" s="58"/>
      <c r="E140" s="58"/>
      <c r="F140" s="58"/>
      <c r="G140" s="58"/>
    </row>
    <row r="141" spans="1:7" s="51" customFormat="1" ht="19.5" thickBot="1">
      <c r="A141" s="320" t="s">
        <v>193</v>
      </c>
      <c r="B141" s="321"/>
      <c r="C141" s="321"/>
      <c r="D141" s="321"/>
      <c r="E141" s="321"/>
      <c r="F141" s="321"/>
      <c r="G141" s="322"/>
    </row>
    <row r="142" spans="1:7" s="51" customFormat="1" ht="17.25" thickBot="1">
      <c r="A142" s="203" t="s">
        <v>194</v>
      </c>
      <c r="B142" s="204"/>
      <c r="C142" s="204"/>
      <c r="D142" s="204"/>
      <c r="E142" s="204"/>
      <c r="F142" s="204"/>
      <c r="G142" s="323"/>
    </row>
    <row r="143" spans="1:7" s="51" customFormat="1" ht="16.5" thickBot="1">
      <c r="A143" s="324" t="s">
        <v>195</v>
      </c>
      <c r="B143" s="325"/>
      <c r="C143" s="325"/>
      <c r="D143" s="325"/>
      <c r="E143" s="325"/>
      <c r="F143" s="325"/>
      <c r="G143" s="326"/>
    </row>
    <row r="144" spans="1:7" s="51" customFormat="1" ht="14.25" customHeight="1" thickBot="1">
      <c r="A144" s="217" t="s">
        <v>281</v>
      </c>
      <c r="B144" s="218"/>
      <c r="C144" s="218"/>
      <c r="D144" s="218"/>
      <c r="E144" s="218"/>
      <c r="F144" s="218"/>
      <c r="G144" s="219"/>
    </row>
    <row r="145" spans="1:7" s="51" customFormat="1" thickBot="1">
      <c r="A145" s="59"/>
      <c r="B145" s="59"/>
      <c r="C145" s="59"/>
      <c r="D145" s="59"/>
      <c r="E145" s="59"/>
      <c r="F145" s="59"/>
      <c r="G145" s="59"/>
    </row>
    <row r="146" spans="1:7" s="51" customFormat="1" ht="19.5" thickBot="1">
      <c r="A146" s="327" t="s">
        <v>196</v>
      </c>
      <c r="B146" s="328"/>
      <c r="C146" s="328"/>
      <c r="D146" s="328"/>
      <c r="E146" s="328"/>
      <c r="F146" s="328"/>
      <c r="G146" s="329"/>
    </row>
    <row r="147" spans="1:7" s="51" customFormat="1" ht="17.25" thickBot="1">
      <c r="A147" s="210" t="s">
        <v>197</v>
      </c>
      <c r="B147" s="211"/>
      <c r="C147" s="211"/>
      <c r="D147" s="211"/>
      <c r="E147" s="211"/>
      <c r="F147" s="211"/>
      <c r="G147" s="212"/>
    </row>
    <row r="148" spans="1:7" s="51" customFormat="1" ht="16.5" thickBot="1">
      <c r="A148" s="138" t="s">
        <v>232</v>
      </c>
      <c r="B148" s="139"/>
      <c r="C148" s="139"/>
      <c r="D148" s="139"/>
      <c r="E148" s="139"/>
      <c r="F148" s="139"/>
      <c r="G148" s="140"/>
    </row>
    <row r="149" spans="1:7" s="51" customFormat="1" ht="16.5" thickBot="1">
      <c r="A149" s="89" t="s">
        <v>198</v>
      </c>
      <c r="B149" s="60" t="s">
        <v>199</v>
      </c>
      <c r="C149" s="138" t="s">
        <v>6</v>
      </c>
      <c r="D149" s="139"/>
      <c r="E149" s="140"/>
      <c r="F149" s="305" t="s">
        <v>200</v>
      </c>
      <c r="G149" s="306"/>
    </row>
    <row r="150" spans="1:7" s="51" customFormat="1" ht="20.25" customHeight="1" thickBot="1">
      <c r="A150" s="61" t="s">
        <v>236</v>
      </c>
      <c r="B150" s="62">
        <v>45933</v>
      </c>
      <c r="C150" s="133" t="s">
        <v>238</v>
      </c>
      <c r="D150" s="134"/>
      <c r="E150" s="134"/>
      <c r="F150" s="220" t="s">
        <v>201</v>
      </c>
      <c r="G150" s="221"/>
    </row>
    <row r="151" spans="1:7" s="51" customFormat="1" ht="40.5" customHeight="1" thickBot="1">
      <c r="A151" s="61" t="s">
        <v>237</v>
      </c>
      <c r="B151" s="62">
        <v>45991</v>
      </c>
      <c r="C151" s="133" t="s">
        <v>239</v>
      </c>
      <c r="D151" s="134"/>
      <c r="E151" s="134"/>
      <c r="F151" s="222"/>
      <c r="G151" s="223"/>
    </row>
    <row r="152" spans="1:7" s="51" customFormat="1" thickBot="1">
      <c r="A152" s="95"/>
      <c r="B152" s="95"/>
      <c r="C152" s="90"/>
      <c r="D152" s="90"/>
      <c r="E152" s="90"/>
      <c r="F152" s="95"/>
      <c r="G152" s="95"/>
    </row>
    <row r="153" spans="1:7" s="51" customFormat="1" ht="16.5" thickBot="1">
      <c r="A153" s="135" t="s">
        <v>233</v>
      </c>
      <c r="B153" s="136"/>
      <c r="C153" s="136"/>
      <c r="D153" s="136"/>
      <c r="E153" s="136"/>
      <c r="F153" s="136"/>
      <c r="G153" s="137"/>
    </row>
    <row r="154" spans="1:7" s="51" customFormat="1" ht="16.5" thickBot="1">
      <c r="A154" s="52" t="s">
        <v>61</v>
      </c>
      <c r="B154" s="60" t="s">
        <v>199</v>
      </c>
      <c r="C154" s="138" t="s">
        <v>234</v>
      </c>
      <c r="D154" s="139"/>
      <c r="E154" s="140"/>
      <c r="F154" s="138" t="s">
        <v>235</v>
      </c>
      <c r="G154" s="140"/>
    </row>
    <row r="155" spans="1:7" s="51" customFormat="1" thickBot="1">
      <c r="A155" s="91">
        <v>1</v>
      </c>
      <c r="B155" s="92">
        <v>46008</v>
      </c>
      <c r="C155" s="130" t="s">
        <v>244</v>
      </c>
      <c r="D155" s="131"/>
      <c r="E155" s="132"/>
      <c r="F155" s="141" t="s">
        <v>268</v>
      </c>
      <c r="G155" s="142"/>
    </row>
    <row r="156" spans="1:7" s="51" customFormat="1" thickBot="1">
      <c r="A156" s="91">
        <v>2</v>
      </c>
      <c r="B156" s="92">
        <v>46009</v>
      </c>
      <c r="C156" s="130" t="s">
        <v>245</v>
      </c>
      <c r="D156" s="131"/>
      <c r="E156" s="132"/>
      <c r="F156" s="143"/>
      <c r="G156" s="144"/>
    </row>
    <row r="157" spans="1:7" s="51" customFormat="1" thickBot="1">
      <c r="A157" s="91">
        <v>3</v>
      </c>
      <c r="B157" s="92">
        <v>46010</v>
      </c>
      <c r="C157" s="130" t="s">
        <v>246</v>
      </c>
      <c r="D157" s="131"/>
      <c r="E157" s="132"/>
      <c r="F157" s="143"/>
      <c r="G157" s="144"/>
    </row>
    <row r="158" spans="1:7" s="51" customFormat="1" thickBot="1">
      <c r="A158" s="91">
        <v>4</v>
      </c>
      <c r="B158" s="92">
        <v>46015</v>
      </c>
      <c r="C158" s="130" t="s">
        <v>247</v>
      </c>
      <c r="D158" s="131"/>
      <c r="E158" s="132"/>
      <c r="F158" s="145"/>
      <c r="G158" s="146"/>
    </row>
    <row r="159" spans="1:7" s="43" customFormat="1" ht="16.5" thickBot="1">
      <c r="A159" s="39"/>
      <c r="B159" s="40"/>
      <c r="C159" s="32"/>
      <c r="D159" s="32"/>
      <c r="E159" s="41"/>
      <c r="F159" s="42"/>
      <c r="G159" s="32"/>
    </row>
    <row r="160" spans="1:7" ht="20.100000000000001" customHeight="1" thickBot="1">
      <c r="A160" s="182" t="s">
        <v>202</v>
      </c>
      <c r="B160" s="183"/>
      <c r="C160" s="183"/>
      <c r="D160" s="183"/>
      <c r="E160" s="183"/>
      <c r="F160" s="183"/>
      <c r="G160" s="184"/>
    </row>
    <row r="161" spans="1:7" ht="20.100000000000001" customHeight="1" thickBot="1">
      <c r="A161" s="185" t="s">
        <v>203</v>
      </c>
      <c r="B161" s="186"/>
      <c r="C161" s="187"/>
      <c r="D161" s="185" t="s">
        <v>204</v>
      </c>
      <c r="E161" s="186"/>
      <c r="F161" s="186"/>
      <c r="G161" s="187"/>
    </row>
    <row r="162" spans="1:7" ht="15" customHeight="1">
      <c r="A162" s="151">
        <v>2020</v>
      </c>
      <c r="B162" s="152"/>
      <c r="C162" s="152"/>
      <c r="D162" s="153">
        <v>2.2000000000000002</v>
      </c>
      <c r="E162" s="153"/>
      <c r="F162" s="153"/>
      <c r="G162" s="154"/>
    </row>
    <row r="163" spans="1:7" ht="15" customHeight="1">
      <c r="A163" s="155">
        <v>2021</v>
      </c>
      <c r="B163" s="156"/>
      <c r="C163" s="156"/>
      <c r="D163" s="157">
        <v>2.0099999999999998</v>
      </c>
      <c r="E163" s="157"/>
      <c r="F163" s="157"/>
      <c r="G163" s="158"/>
    </row>
    <row r="164" spans="1:7" ht="15" customHeight="1">
      <c r="A164" s="155">
        <v>2022</v>
      </c>
      <c r="B164" s="156"/>
      <c r="C164" s="156"/>
      <c r="D164" s="157">
        <v>2.0099999999999998</v>
      </c>
      <c r="E164" s="157"/>
      <c r="F164" s="157"/>
      <c r="G164" s="158"/>
    </row>
    <row r="165" spans="1:7" ht="15" customHeight="1">
      <c r="A165" s="155">
        <v>2023</v>
      </c>
      <c r="B165" s="156"/>
      <c r="C165" s="156"/>
      <c r="D165" s="157">
        <v>2.21</v>
      </c>
      <c r="E165" s="157"/>
      <c r="F165" s="157"/>
      <c r="G165" s="158"/>
    </row>
    <row r="166" spans="1:7" ht="15" customHeight="1" thickBot="1">
      <c r="A166" s="159">
        <v>2024</v>
      </c>
      <c r="B166" s="160"/>
      <c r="C166" s="160"/>
      <c r="D166" s="161">
        <v>2.42</v>
      </c>
      <c r="E166" s="161"/>
      <c r="F166" s="161"/>
      <c r="G166" s="162"/>
    </row>
    <row r="167" spans="1:7" ht="16.5" thickBot="1">
      <c r="A167" s="9"/>
      <c r="B167" s="9"/>
      <c r="C167" s="9"/>
      <c r="D167" s="10"/>
      <c r="E167" s="10"/>
      <c r="F167" s="10"/>
      <c r="G167" s="10"/>
    </row>
    <row r="168" spans="1:7" s="20" customFormat="1" ht="19.5" thickBot="1">
      <c r="A168" s="163" t="s">
        <v>22</v>
      </c>
      <c r="B168" s="164"/>
      <c r="C168" s="164"/>
      <c r="D168" s="164"/>
      <c r="E168" s="164"/>
      <c r="F168" s="164"/>
      <c r="G168" s="165"/>
    </row>
    <row r="169" spans="1:7" ht="19.5" thickBot="1">
      <c r="A169" s="166" t="s">
        <v>273</v>
      </c>
      <c r="B169" s="125"/>
      <c r="C169" s="125"/>
      <c r="D169" s="125"/>
      <c r="E169" s="125"/>
      <c r="F169" s="125"/>
      <c r="G169" s="167"/>
    </row>
    <row r="170" spans="1:7" s="3" customFormat="1" ht="97.5" customHeight="1" thickBot="1">
      <c r="A170" s="168" t="s">
        <v>263</v>
      </c>
      <c r="B170" s="169"/>
      <c r="C170" s="169"/>
      <c r="D170" s="169"/>
      <c r="E170" s="169"/>
      <c r="F170" s="169"/>
      <c r="G170" s="170"/>
    </row>
    <row r="171" spans="1:7" ht="19.5" customHeight="1" thickBot="1">
      <c r="A171" s="171" t="s">
        <v>272</v>
      </c>
      <c r="B171" s="172"/>
      <c r="C171" s="172"/>
      <c r="D171" s="172"/>
      <c r="E171" s="172"/>
      <c r="F171" s="172"/>
      <c r="G171" s="173"/>
    </row>
    <row r="172" spans="1:7" s="2" customFormat="1" ht="20.100000000000001" customHeight="1" thickBot="1">
      <c r="A172" s="174" t="s">
        <v>20</v>
      </c>
      <c r="B172" s="175"/>
      <c r="C172" s="175"/>
      <c r="D172" s="175"/>
      <c r="E172" s="175"/>
      <c r="F172" s="175"/>
      <c r="G172" s="176"/>
    </row>
    <row r="173" spans="1:7" s="2" customFormat="1" ht="111" customHeight="1" thickBot="1">
      <c r="A173" s="177" t="s">
        <v>264</v>
      </c>
      <c r="B173" s="177"/>
      <c r="C173" s="177"/>
      <c r="D173" s="177"/>
      <c r="E173" s="177"/>
      <c r="F173" s="177"/>
      <c r="G173" s="177"/>
    </row>
    <row r="174" spans="1:7" s="2" customFormat="1" ht="20.100000000000001" customHeight="1" thickBot="1">
      <c r="A174" s="178" t="s">
        <v>54</v>
      </c>
      <c r="B174" s="179"/>
      <c r="C174" s="179"/>
      <c r="D174" s="179"/>
      <c r="E174" s="179"/>
      <c r="F174" s="179"/>
      <c r="G174" s="180"/>
    </row>
    <row r="175" spans="1:7" s="2" customFormat="1" ht="50.1" customHeight="1" thickBot="1">
      <c r="A175" s="177" t="s">
        <v>265</v>
      </c>
      <c r="B175" s="181"/>
      <c r="C175" s="181"/>
      <c r="D175" s="181"/>
      <c r="E175" s="181"/>
      <c r="F175" s="181"/>
      <c r="G175" s="181"/>
    </row>
    <row r="176" spans="1:7" s="2" customFormat="1" ht="20.100000000000001" customHeight="1" thickBot="1">
      <c r="A176" s="178" t="s">
        <v>58</v>
      </c>
      <c r="B176" s="179"/>
      <c r="C176" s="179"/>
      <c r="D176" s="179"/>
      <c r="E176" s="179"/>
      <c r="F176" s="179"/>
      <c r="G176" s="180"/>
    </row>
    <row r="177" spans="1:7" s="2" customFormat="1" ht="87.75" customHeight="1" thickBot="1">
      <c r="A177" s="147" t="s">
        <v>266</v>
      </c>
      <c r="B177" s="147"/>
      <c r="C177" s="147"/>
      <c r="D177" s="147"/>
      <c r="E177" s="147"/>
      <c r="F177" s="147"/>
      <c r="G177" s="147"/>
    </row>
    <row r="178" spans="1:7" ht="19.5" customHeight="1" thickBot="1">
      <c r="A178" s="148" t="s">
        <v>38</v>
      </c>
      <c r="B178" s="149"/>
      <c r="C178" s="149"/>
      <c r="D178" s="149"/>
      <c r="E178" s="149"/>
      <c r="F178" s="149"/>
      <c r="G178" s="150"/>
    </row>
    <row r="179" spans="1:7" s="3" customFormat="1" ht="36.75" customHeight="1">
      <c r="A179" s="123" t="s">
        <v>274</v>
      </c>
      <c r="B179" s="123"/>
      <c r="C179" s="123"/>
      <c r="D179" s="123"/>
      <c r="E179" s="123"/>
      <c r="F179" s="123"/>
      <c r="G179" s="123"/>
    </row>
    <row r="180" spans="1:7" s="3" customFormat="1" ht="63" customHeight="1" thickBot="1">
      <c r="A180" s="123" t="s">
        <v>267</v>
      </c>
      <c r="B180" s="123"/>
      <c r="C180" s="123"/>
      <c r="D180" s="123"/>
      <c r="E180" s="123"/>
      <c r="F180" s="123"/>
      <c r="G180" s="123"/>
    </row>
    <row r="181" spans="1:7" ht="19.5" customHeight="1" thickBot="1">
      <c r="A181" s="124" t="s">
        <v>23</v>
      </c>
      <c r="B181" s="125"/>
      <c r="C181" s="125"/>
      <c r="D181" s="125"/>
      <c r="E181" s="125"/>
      <c r="F181" s="125"/>
      <c r="G181" s="126"/>
    </row>
    <row r="182" spans="1:7" s="3" customFormat="1" ht="127.5" customHeight="1" thickBot="1">
      <c r="A182" s="127" t="s">
        <v>231</v>
      </c>
      <c r="B182" s="128"/>
      <c r="C182" s="128"/>
      <c r="D182" s="128"/>
      <c r="E182" s="128"/>
      <c r="F182" s="128"/>
      <c r="G182" s="129"/>
    </row>
  </sheetData>
  <mergeCells count="177">
    <mergeCell ref="J75:J119"/>
    <mergeCell ref="A97:A101"/>
    <mergeCell ref="A103:A104"/>
    <mergeCell ref="A106:A107"/>
    <mergeCell ref="A108:A111"/>
    <mergeCell ref="A74:B74"/>
    <mergeCell ref="A75:A77"/>
    <mergeCell ref="A79:A81"/>
    <mergeCell ref="A82:A83"/>
    <mergeCell ref="A84:A85"/>
    <mergeCell ref="A86:A88"/>
    <mergeCell ref="A89:A90"/>
    <mergeCell ref="A91:A95"/>
    <mergeCell ref="A148:G148"/>
    <mergeCell ref="C149:E149"/>
    <mergeCell ref="F149:G149"/>
    <mergeCell ref="A125:A129"/>
    <mergeCell ref="B125:B129"/>
    <mergeCell ref="C125:D129"/>
    <mergeCell ref="E125:F129"/>
    <mergeCell ref="A131:G131"/>
    <mergeCell ref="A147:G147"/>
    <mergeCell ref="A141:G141"/>
    <mergeCell ref="A142:G142"/>
    <mergeCell ref="A143:G143"/>
    <mergeCell ref="A144:G144"/>
    <mergeCell ref="A146:G146"/>
    <mergeCell ref="A135:B139"/>
    <mergeCell ref="C135:D139"/>
    <mergeCell ref="E135:G135"/>
    <mergeCell ref="E136:G136"/>
    <mergeCell ref="E137:G137"/>
    <mergeCell ref="E138:G138"/>
    <mergeCell ref="E139:G139"/>
    <mergeCell ref="A36:G36"/>
    <mergeCell ref="A68:G68"/>
    <mergeCell ref="A54:G54"/>
    <mergeCell ref="A73:I73"/>
    <mergeCell ref="A38:G38"/>
    <mergeCell ref="B39:D39"/>
    <mergeCell ref="E39:G39"/>
    <mergeCell ref="B40:D40"/>
    <mergeCell ref="E40:G42"/>
    <mergeCell ref="B41:D41"/>
    <mergeCell ref="B42:D42"/>
    <mergeCell ref="A43:G43"/>
    <mergeCell ref="A45:G45"/>
    <mergeCell ref="B46:D46"/>
    <mergeCell ref="E46:G46"/>
    <mergeCell ref="B47:D47"/>
    <mergeCell ref="E47:G49"/>
    <mergeCell ref="B48:D48"/>
    <mergeCell ref="B49:D49"/>
    <mergeCell ref="D64:D65"/>
    <mergeCell ref="A32:G32"/>
    <mergeCell ref="A33:G33"/>
    <mergeCell ref="B34:C34"/>
    <mergeCell ref="E34:F34"/>
    <mergeCell ref="B35:C35"/>
    <mergeCell ref="E35:F35"/>
    <mergeCell ref="A27:D27"/>
    <mergeCell ref="E27:G27"/>
    <mergeCell ref="A29:G29"/>
    <mergeCell ref="A30:G30"/>
    <mergeCell ref="A31:G31"/>
    <mergeCell ref="A24:D24"/>
    <mergeCell ref="E24:G24"/>
    <mergeCell ref="A25:D25"/>
    <mergeCell ref="E25:G25"/>
    <mergeCell ref="A26:D26"/>
    <mergeCell ref="E26:G26"/>
    <mergeCell ref="B23:C23"/>
    <mergeCell ref="D23:E23"/>
    <mergeCell ref="F23:G23"/>
    <mergeCell ref="B20:C20"/>
    <mergeCell ref="D20:E20"/>
    <mergeCell ref="F20:G20"/>
    <mergeCell ref="B21:C21"/>
    <mergeCell ref="D21:E21"/>
    <mergeCell ref="F21:G21"/>
    <mergeCell ref="B22:C22"/>
    <mergeCell ref="D22:E22"/>
    <mergeCell ref="F22:G22"/>
    <mergeCell ref="F13:G13"/>
    <mergeCell ref="B18:C18"/>
    <mergeCell ref="D18:E18"/>
    <mergeCell ref="F18:G18"/>
    <mergeCell ref="B19:C19"/>
    <mergeCell ref="D19:E19"/>
    <mergeCell ref="F19:G19"/>
    <mergeCell ref="B16:C16"/>
    <mergeCell ref="D16:E16"/>
    <mergeCell ref="F16:G16"/>
    <mergeCell ref="B17:C17"/>
    <mergeCell ref="D17:E17"/>
    <mergeCell ref="F17:G17"/>
    <mergeCell ref="A8:G8"/>
    <mergeCell ref="A1:G2"/>
    <mergeCell ref="A3:G3"/>
    <mergeCell ref="A6:G6"/>
    <mergeCell ref="A7:G7"/>
    <mergeCell ref="A37:G37"/>
    <mergeCell ref="B4:G4"/>
    <mergeCell ref="B5:G5"/>
    <mergeCell ref="A9:G9"/>
    <mergeCell ref="A10:G10"/>
    <mergeCell ref="B11:C11"/>
    <mergeCell ref="D11:E11"/>
    <mergeCell ref="F11:G11"/>
    <mergeCell ref="B14:C14"/>
    <mergeCell ref="D14:E14"/>
    <mergeCell ref="F14:G14"/>
    <mergeCell ref="B15:C15"/>
    <mergeCell ref="D15:E15"/>
    <mergeCell ref="F15:G15"/>
    <mergeCell ref="B12:C12"/>
    <mergeCell ref="D12:E12"/>
    <mergeCell ref="F12:G12"/>
    <mergeCell ref="B13:C13"/>
    <mergeCell ref="D13:E13"/>
    <mergeCell ref="A160:G160"/>
    <mergeCell ref="A161:C161"/>
    <mergeCell ref="D161:G161"/>
    <mergeCell ref="A51:G51"/>
    <mergeCell ref="C52:D52"/>
    <mergeCell ref="E52:F52"/>
    <mergeCell ref="C53:D53"/>
    <mergeCell ref="E53:F53"/>
    <mergeCell ref="A121:G121"/>
    <mergeCell ref="A122:G122"/>
    <mergeCell ref="C123:D123"/>
    <mergeCell ref="E123:F123"/>
    <mergeCell ref="C124:D124"/>
    <mergeCell ref="E124:F124"/>
    <mergeCell ref="A132:G132"/>
    <mergeCell ref="A133:B133"/>
    <mergeCell ref="C133:D133"/>
    <mergeCell ref="E133:G133"/>
    <mergeCell ref="A134:B134"/>
    <mergeCell ref="C134:D134"/>
    <mergeCell ref="E134:G134"/>
    <mergeCell ref="F150:G151"/>
    <mergeCell ref="C151:E151"/>
    <mergeCell ref="C158:E158"/>
    <mergeCell ref="A168:G168"/>
    <mergeCell ref="A169:G169"/>
    <mergeCell ref="A170:G170"/>
    <mergeCell ref="A171:G171"/>
    <mergeCell ref="A172:G172"/>
    <mergeCell ref="A173:G173"/>
    <mergeCell ref="A174:G174"/>
    <mergeCell ref="A175:G175"/>
    <mergeCell ref="A176:G176"/>
    <mergeCell ref="A180:G180"/>
    <mergeCell ref="A181:G181"/>
    <mergeCell ref="A182:G182"/>
    <mergeCell ref="C155:E155"/>
    <mergeCell ref="C150:E150"/>
    <mergeCell ref="A153:G153"/>
    <mergeCell ref="C154:E154"/>
    <mergeCell ref="C156:E156"/>
    <mergeCell ref="C157:E157"/>
    <mergeCell ref="F154:G154"/>
    <mergeCell ref="F155:G158"/>
    <mergeCell ref="A177:G177"/>
    <mergeCell ref="A178:G178"/>
    <mergeCell ref="A179:G179"/>
    <mergeCell ref="A162:C162"/>
    <mergeCell ref="D162:G162"/>
    <mergeCell ref="A163:C163"/>
    <mergeCell ref="D163:G163"/>
    <mergeCell ref="A164:C164"/>
    <mergeCell ref="D164:G164"/>
    <mergeCell ref="A165:C165"/>
    <mergeCell ref="D165:G165"/>
    <mergeCell ref="A166:C166"/>
    <mergeCell ref="D166:G166"/>
  </mergeCells>
  <hyperlinks>
    <hyperlink ref="A10" r:id="rId1" xr:uid="{503AB3CA-54C5-47F6-8AEF-1EB3E43CF1B4}"/>
    <hyperlink ref="A31" r:id="rId2" display="http://www.agpe.gov.py/index.php/home/noticias/390-rendicion-de-cuentas-al-ciudadano.html  " xr:uid="{2C055C45-CBE5-470F-9CEC-EA050E87CAAF}"/>
    <hyperlink ref="A33" r:id="rId3" xr:uid="{FEDBCB2B-8856-4D64-9151-46DC55325997}"/>
    <hyperlink ref="G35" r:id="rId4" xr:uid="{88DE8750-01CE-4397-88F6-27D1B4951F1A}"/>
    <hyperlink ref="G124" r:id="rId5" xr:uid="{DA869385-746B-433C-8FA2-5984DAD36574}"/>
    <hyperlink ref="E135" r:id="rId6" xr:uid="{FF72C15D-19DE-4B12-85AE-51D2D0330E0A}"/>
    <hyperlink ref="G126" r:id="rId7" xr:uid="{3A1487D7-4EB9-47F8-8D42-5807FA7142A6}"/>
    <hyperlink ref="E136" r:id="rId8" xr:uid="{0352CBF6-8F3F-4C0E-8D6B-85B7AA157207}"/>
    <hyperlink ref="G127" r:id="rId9" xr:uid="{7D6AAD94-B847-4134-9288-6495EB213F90}"/>
    <hyperlink ref="E137" r:id="rId10" xr:uid="{81C428EF-2FEB-43EB-A0E8-BECC8390A3A0}"/>
    <hyperlink ref="G128" r:id="rId11" xr:uid="{57D30CD1-4B3D-4C76-A5E8-BF2934BDC420}"/>
    <hyperlink ref="E138" r:id="rId12" xr:uid="{E30D8EFB-7E8F-4DEC-9700-DDB4913694F6}"/>
    <hyperlink ref="G129" r:id="rId13" xr:uid="{AA50E841-7F83-44DD-8E1A-025EF50CB89C}"/>
    <hyperlink ref="E139" r:id="rId14" xr:uid="{F80009BC-BF48-472A-8CB7-0A6FA0B31E1C}"/>
    <hyperlink ref="E40" r:id="rId15" xr:uid="{F1B75C5D-D57E-4E6F-BBFC-570E199652FB}"/>
    <hyperlink ref="E47" r:id="rId16" xr:uid="{78BDAE54-4CA0-40F1-A696-AC7A202FAB18}"/>
    <hyperlink ref="E134" r:id="rId17" xr:uid="{14C46866-FA11-403C-AF66-842A0FA1199A}"/>
    <hyperlink ref="G53" r:id="rId18" location="/bandeja/historico" xr:uid="{EAEB7FB0-CF9C-4491-82B0-214E8FB74BCA}"/>
    <hyperlink ref="F150" r:id="rId19" xr:uid="{62740B6E-53B9-4E0F-9382-EF8927D01195}"/>
    <hyperlink ref="G59" r:id="rId20" xr:uid="{7F594655-2ACC-429F-9D8E-EE3BB2AAB0B2}"/>
    <hyperlink ref="F155" r:id="rId21" xr:uid="{C341AEEF-7C07-4C92-8AF5-6FE66F8F88CC}"/>
    <hyperlink ref="G70" r:id="rId22" xr:uid="{EA607E84-68B3-4CBC-B15D-166F0C660C01}"/>
    <hyperlink ref="G71" r:id="rId23" xr:uid="{2EB7A41A-EBBC-482B-8FA8-5A03191BE8D7}"/>
    <hyperlink ref="A144" r:id="rId24" xr:uid="{547853CB-03D5-40EC-B601-FA40C7C4BC03}"/>
    <hyperlink ref="J75" r:id="rId25" xr:uid="{4CEA3EB9-0B84-4E6E-B3A5-8E733FE01489}"/>
  </hyperlinks>
  <printOptions horizontalCentered="1"/>
  <pageMargins left="0.23622047244094491" right="0.23622047244094491" top="0.74803149606299213" bottom="0.55118110236220474" header="0.31496062992125984" footer="0.31496062992125984"/>
  <pageSetup paperSize="8" scale="54" orientation="landscape" r:id="rId26"/>
  <rowBreaks count="1" manualBreakCount="1">
    <brk id="44" max="16383" man="1"/>
  </rowBreaks>
  <colBreaks count="1" manualBreakCount="1">
    <brk id="1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Matríz</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Wheeler, Brandi</dc:creator>
  <cp:lastModifiedBy>Oscar Irala</cp:lastModifiedBy>
  <cp:lastPrinted>2026-01-09T11:30:51Z</cp:lastPrinted>
  <dcterms:created xsi:type="dcterms:W3CDTF">2024-04-17T01:58:31Z</dcterms:created>
  <dcterms:modified xsi:type="dcterms:W3CDTF">2026-01-09T11:31:06Z</dcterms:modified>
</cp:coreProperties>
</file>