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4"/>
  <workbookPr/>
  <mc:AlternateContent xmlns:mc="http://schemas.openxmlformats.org/markup-compatibility/2006">
    <mc:Choice Requires="x15">
      <x15ac:absPath xmlns:x15ac="http://schemas.microsoft.com/office/spreadsheetml/2010/11/ac" url="C:\Users\ycoronel\Desktop\Comité de Rendición de Cuentas al Ciudadano_2022\"/>
    </mc:Choice>
  </mc:AlternateContent>
  <xr:revisionPtr revIDLastSave="0" documentId="8_{894CFABA-08D7-461A-BCBE-49AD03C10D24}" xr6:coauthVersionLast="36" xr6:coauthVersionMax="36" xr10:uidLastSave="{00000000-0000-0000-0000-000000000000}"/>
  <bookViews>
    <workbookView xWindow="0" yWindow="0" windowWidth="20490" windowHeight="7545" xr2:uid="{00000000-000D-0000-FFFF-FFFF00000000}"/>
  </bookViews>
  <sheets>
    <sheet name="Hoja1" sheetId="1" r:id="rId1"/>
  </sheets>
  <calcPr calcId="191029"/>
</workbook>
</file>

<file path=xl/calcChain.xml><?xml version="1.0" encoding="utf-8"?>
<calcChain xmlns="http://schemas.openxmlformats.org/spreadsheetml/2006/main">
  <c r="G113" i="1" l="1"/>
  <c r="G112" i="1"/>
  <c r="G111" i="1"/>
  <c r="G110" i="1"/>
  <c r="G109" i="1"/>
  <c r="G108" i="1"/>
  <c r="G107" i="1"/>
  <c r="G106" i="1"/>
  <c r="G105" i="1"/>
  <c r="G104" i="1"/>
  <c r="G103" i="1"/>
  <c r="G102" i="1"/>
  <c r="G101" i="1"/>
  <c r="G100" i="1"/>
  <c r="G99" i="1"/>
  <c r="G98" i="1"/>
</calcChain>
</file>

<file path=xl/sharedStrings.xml><?xml version="1.0" encoding="utf-8"?>
<sst xmlns="http://schemas.openxmlformats.org/spreadsheetml/2006/main" count="388" uniqueCount="255">
  <si>
    <t>1- PRESENTACIÓN</t>
  </si>
  <si>
    <t>Misión institucional</t>
  </si>
  <si>
    <t>Qué es la institución (en lenguaje sencillo, menos de 100 palabras)</t>
  </si>
  <si>
    <t>Nro.</t>
  </si>
  <si>
    <t>Dependencia</t>
  </si>
  <si>
    <t>Responsable</t>
  </si>
  <si>
    <t>Cargo que Ocupa</t>
  </si>
  <si>
    <t>3.1. Resolución de Aprobación y Anexo de Plan de Rendición de Cuentas</t>
  </si>
  <si>
    <t>Priorización</t>
  </si>
  <si>
    <t>Vinculación POI, PEI, PND, ODS.</t>
  </si>
  <si>
    <t>Justificaciones</t>
  </si>
  <si>
    <t xml:space="preserve">Evidencia </t>
  </si>
  <si>
    <t>1°</t>
  </si>
  <si>
    <t>2°</t>
  </si>
  <si>
    <t>3°</t>
  </si>
  <si>
    <t>4.1 Nivel de Cumplimiento  de Minimo de Información Disponible - Transparencia Activa Ley 5189 /14</t>
  </si>
  <si>
    <t>Mes</t>
  </si>
  <si>
    <t>Nivel de Cumplimiento (%)</t>
  </si>
  <si>
    <t>Enero</t>
  </si>
  <si>
    <t>Febrero</t>
  </si>
  <si>
    <t>Marzo</t>
  </si>
  <si>
    <t>4.2 Nivel de Cumplimiento  de Minimo de Información Disponible - Transparencia Activa Ley 5282/14</t>
  </si>
  <si>
    <t>4.3 Nivel de Cumplimiento de Respuestas a Consultas Ciudadanas - Transparencia Pasiva Ley N° 5282/14</t>
  </si>
  <si>
    <t>Cantidad de Consultas</t>
  </si>
  <si>
    <t>Respondidos</t>
  </si>
  <si>
    <t>No Respondidos</t>
  </si>
  <si>
    <t>N°</t>
  </si>
  <si>
    <t>Descripción</t>
  </si>
  <si>
    <t>Objetivo</t>
  </si>
  <si>
    <t>Metas</t>
  </si>
  <si>
    <t>Población Beneficiaria</t>
  </si>
  <si>
    <t>Valor de Inversión</t>
  </si>
  <si>
    <t>Porcentaje de Ejecución</t>
  </si>
  <si>
    <t>Evidencias</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</si>
  <si>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</si>
  <si>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</si>
  <si>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</si>
  <si>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</si>
  <si>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</si>
  <si>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</si>
  <si>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</si>
  <si>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</si>
  <si>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</si>
  <si>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</si>
  <si>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</si>
  <si>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</si>
  <si>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</si>
  <si>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</si>
  <si>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Rubro</t>
  </si>
  <si>
    <t>Sub-rubros</t>
  </si>
  <si>
    <t>Presupuestado</t>
  </si>
  <si>
    <t>Ejecutado</t>
  </si>
  <si>
    <t>Saldos</t>
  </si>
  <si>
    <t>Evidencia (Enlace Ley 5189)</t>
  </si>
  <si>
    <t>4.9 Fortalecimiento Institucional (Normativas, Estructura Interna, Infraestructura, adquisiciones, etc. En el trimestre, periodo del Informe)</t>
  </si>
  <si>
    <t>Descripción del Fortalecimiento</t>
  </si>
  <si>
    <t>Costo de Inversión</t>
  </si>
  <si>
    <t>Descripción del Beneficio</t>
  </si>
  <si>
    <t>Evidencia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</si>
  <si>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</si>
  <si>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</si>
  <si>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</si>
  <si>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</si>
  <si>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</si>
  <si>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</si>
  <si>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</si>
  <si>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</si>
  <si>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</si>
  <si>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</si>
  <si>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</si>
  <si>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</si>
  <si>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</si>
  <si>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6.1 Informes de Auditorias Internas y Auditorías Externas en el Trimestre</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</si>
  <si>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</si>
  <si>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</si>
  <si>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</si>
  <si>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</si>
  <si>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</si>
  <si>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</si>
  <si>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</si>
  <si>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</si>
  <si>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6.2 Modelo Estándar de Control Interno para las Instituciones Públicas del Paraguay</t>
  </si>
  <si>
    <t>Periodo</t>
  </si>
  <si>
    <t>Nivel de Cumplimiento</t>
  </si>
  <si>
    <t>4.5 Proyectos y Programas no Ejecutados</t>
  </si>
  <si>
    <t>Calificación MECIP de la Contraloría General de la República (CGR)</t>
  </si>
  <si>
    <t>4°</t>
  </si>
  <si>
    <t>5°</t>
  </si>
  <si>
    <t>3- PLAN DE RENDICIÓN DE CUENTAS AL CIUDADANO</t>
  </si>
  <si>
    <t>2-PRESENTACIÓN DE LOS MIEMBROS DEL COMITÉ DE RENDICIÓN DE CUENTAS AL CIUDADANO (CRCC)</t>
  </si>
  <si>
    <t>4- GESTIÓN INSTITUCIONAL</t>
  </si>
  <si>
    <t>5- INSTANCIAS DE PARTICIPACIÓN CIUDADANA</t>
  </si>
  <si>
    <t>6- CONTROL INTERNO Y EXTERNO</t>
  </si>
  <si>
    <t xml:space="preserve">Tema </t>
  </si>
  <si>
    <t>Enlace Portal de Transparencia de la SENAC</t>
  </si>
  <si>
    <t>Enlace publicación de SFP</t>
  </si>
  <si>
    <t>Enlace Portal AIP</t>
  </si>
  <si>
    <t>Fecha</t>
  </si>
  <si>
    <t>Fecha de Contrato</t>
  </si>
  <si>
    <t>Enlace Portal de Denuncias de la SENAC</t>
  </si>
  <si>
    <t>Nro. Informe</t>
  </si>
  <si>
    <t>MATRIZ DE INFORMACIÓN MINIMA PARA INFORME DE RENDICIÓN DE CUENTAS AL CIUDADANO - EJERCICIO 2022</t>
  </si>
  <si>
    <t>4.4 Proyectos y Programas Ejecutados a la fecha del Informe</t>
  </si>
  <si>
    <t xml:space="preserve">7- DESCRIPCIÓN CUALITATIVA DE LOGROS ALCANZADOS </t>
  </si>
  <si>
    <t>4.8 Ejecución Financiera</t>
  </si>
  <si>
    <t>Institución: Auditoría General del Poder Ejecutivo - AGPE</t>
  </si>
  <si>
    <t>Periodo del informe: ENERO - MARZO 2022</t>
  </si>
  <si>
    <t>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</si>
  <si>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</si>
  <si>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</si>
  <si>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Dirección de Planificación Estratégica</t>
  </si>
  <si>
    <t>Dirección de Comunicación</t>
  </si>
  <si>
    <t>Dirección General de Control Interno</t>
  </si>
  <si>
    <t>Hector Godoy</t>
  </si>
  <si>
    <t>Dirección General de Planificación y Evaluación</t>
  </si>
  <si>
    <t>Nestor Duarte</t>
  </si>
  <si>
    <t>Dirección General de Auditoría Forense</t>
  </si>
  <si>
    <t>Oscar Irala</t>
  </si>
  <si>
    <t>Dirección General de Tecnología de la Información y Comunicación</t>
  </si>
  <si>
    <t>Carlos Montiel</t>
  </si>
  <si>
    <t>Dirección General de Administración y Finanzas</t>
  </si>
  <si>
    <t xml:space="preserve">Cinthia Noemí Ortiz </t>
  </si>
  <si>
    <t>Dirección General de Coordinación y Seguimiento a las AII</t>
  </si>
  <si>
    <t>Julio César Medina</t>
  </si>
  <si>
    <t>Dirección Generalde Auditoría Interna</t>
  </si>
  <si>
    <t>Lourdes Maschio</t>
  </si>
  <si>
    <t>Dirección de Talento Humano</t>
  </si>
  <si>
    <t>Patricia Vargas</t>
  </si>
  <si>
    <t>Dirección Operativa de Contrataciones</t>
  </si>
  <si>
    <t>Nelson Leonor Marin</t>
  </si>
  <si>
    <t>Asesoría Técnica Jurídica</t>
  </si>
  <si>
    <t>Omar Laterza</t>
  </si>
  <si>
    <t>Yoni Coronel</t>
  </si>
  <si>
    <t>Mirta López</t>
  </si>
  <si>
    <t>Ana María Paredes</t>
  </si>
  <si>
    <t>Jefe de Departamento</t>
  </si>
  <si>
    <t>Directora</t>
  </si>
  <si>
    <t>Director General</t>
  </si>
  <si>
    <t>Directora General</t>
  </si>
  <si>
    <t>Director</t>
  </si>
  <si>
    <t>Asesor Jurídico</t>
  </si>
  <si>
    <t>http://www.agpe.gov.py/index.php/resoluciones.html</t>
  </si>
  <si>
    <t>Cantidad de Miembros del CRCC: 13 (trece)</t>
  </si>
  <si>
    <t>Total Hombres : 8 (ocho)</t>
  </si>
  <si>
    <t>Total Mujeres: 5 (cinco)</t>
  </si>
  <si>
    <t>Total nivel directivo o rango superior: 13 (trece)</t>
  </si>
  <si>
    <t>3.2 Plan de Rendición de Cuentas.</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</si>
  <si>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</si>
  <si>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En Plazo</t>
  </si>
  <si>
    <t>https://www.sfp.gov.py/sfp/seccion/65-monitoreo-de-la-ley-518914.htm</t>
  </si>
  <si>
    <t xml:space="preserve">Pendiente de Verificación </t>
  </si>
  <si>
    <t>________________________________________________________________</t>
  </si>
  <si>
    <t>https://transparencia.senac.gov.py/gestion-cumplimiento</t>
  </si>
  <si>
    <t>Se encuentra pendiente de verificación por parte de la SENAC.</t>
  </si>
  <si>
    <t>____________________________________________________________________</t>
  </si>
  <si>
    <t>https://informacionpublica.paraguay.gov.py/portal/#!/ciudadano/solicitud/51085, https://informacionpublica.paraguay.gov.py/portal/#!/ciudadano/solicitud/51739</t>
  </si>
  <si>
    <t>___________________________________________</t>
  </si>
  <si>
    <t>https://informacionpublica.paraguay.gov.py/portal/#!/ciudadano/solicitud/53590</t>
  </si>
  <si>
    <t>La AGPE, no posee Proyectos y/o Programas implementados en la Institución.</t>
  </si>
  <si>
    <t>Auditar a instituciones dependientes del Poder Ejecutivo (auditoría financiera, de gestión, de cumplimiento y examen especial)</t>
  </si>
  <si>
    <r>
      <t xml:space="preserve">5 Informes de Auditorías Financieras, de Gestión, de Cumplimiento y Examen Especial de </t>
    </r>
    <r>
      <rPr>
        <b/>
        <sz val="16"/>
        <color theme="1"/>
        <rFont val="Times New Roman"/>
        <family val="1"/>
      </rPr>
      <t>enero a diciembre 2022.</t>
    </r>
  </si>
  <si>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</si>
  <si>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 (0 de 5).
Los mismos se encuentra en proceso de realización. </t>
  </si>
  <si>
    <r>
      <t xml:space="preserve">A fin de fortalecer el control en la Administración de los Recursos Públicos y en el marco de los Objetivos Misionales la Dirección General de Control Interno ha Planificado 5 auditorias para el año conforme al Plan de Trabajo Anual 2022. Se encuentra en proceso en el marco de los trabajos encomendados  a la DGCI por Resolución AGPE N° 69/2022  el cual autoriza la  realización de 10 auditorias a entidades dependientes del Poder Ejecutivo. 
Es importante mencionar que conforme a al " ...Artículo 42 de la Ley 6524/2020 “Por la cual se declara Estado de emergencia en todo el territorio de la República del Paraguay ante la Pandemia declarada por la Organización Mundial de la Salud a causa del COVID-19 o Coronavirus…” se establece </t>
    </r>
    <r>
      <rPr>
        <b/>
        <i/>
        <sz val="16"/>
        <color theme="1"/>
        <rFont val="Times New Roman"/>
        <family val="1"/>
      </rPr>
      <t>"...los órganos de control pertinentes dentro del ámbito de sus competencias establecerán lineamientos en materia de transparencia y control en la administración de los recursos previstos en la presente Ley..."</t>
    </r>
    <r>
      <rPr>
        <sz val="16"/>
        <color theme="1"/>
        <rFont val="Times New Roman"/>
        <family val="1"/>
      </rPr>
      <t xml:space="preserve"> en ese sentido la DGCI ha realizado trabajos extraordinarios de relevamiento de información, en el marco de la Ley N° 6524/2020 , sobre la base de una revisión de las documentaciones remitidas por las diferentes instituciones afectadas.
Asi tambien es importante mencionar que la DGCI en el marco de la colaboración interinsttucional con el Ministerio Público ha realizado la evaluacion a la Rendición de Cuentas de la Asoc. Plantemos Conciencias por los fondos otorgados por la Gobernación de Central. </t>
    </r>
  </si>
  <si>
    <t>Control a entidades dependientes del Poder Ejecutivo</t>
  </si>
  <si>
    <t>Supervisión y Apoyo a las AII de los Organismos y Entidades dependientes del Poder Ejecutivo.</t>
  </si>
  <si>
    <r>
      <t xml:space="preserve"> Supervisar  los trabajos de Auditoría a través del SIAGPE, referente a la aplicación de las normas, métodos, procedimiento de auditoría y del Manual de Auditoría Gubernamental ejecutados por las Auditorías Internas Institucionales de los OEPE en el </t>
    </r>
    <r>
      <rPr>
        <b/>
        <sz val="16"/>
        <color theme="1"/>
        <rFont val="Times New Roman"/>
        <family val="1"/>
      </rPr>
      <t>Módulo EJECUCIÓN.</t>
    </r>
  </si>
  <si>
    <r>
      <t>64 Supervisión y Apoyo de</t>
    </r>
    <r>
      <rPr>
        <b/>
        <sz val="16"/>
        <color theme="1"/>
        <rFont val="Times New Roman"/>
        <family val="1"/>
      </rPr>
      <t xml:space="preserve"> enero a noviembre  2022.</t>
    </r>
  </si>
  <si>
    <t xml:space="preserve">Auditorías Internas Institucionales dependiente del Poder Ejecutivo </t>
  </si>
  <si>
    <t xml:space="preserve">32 Instituciones supervisadas correspondiente al 2º semestre del año 2021
de las cuales han surgido 5 informes de supervisión a las Gobernaciones </t>
  </si>
  <si>
    <t xml:space="preserve">Conforme a la Resolución AGPE N° 60/2021 se autoriza la Supervisión a los trabajos realizados por las Auditorías Internas Institucionales de los Organismos y Entidades dependientes del Poder Ejecutivo, en el Sistema Integrado de la Auditoría General del Poder Ejecutivo – SIAGPE, Módulo Ejecución”. </t>
  </si>
  <si>
    <t>Informe  y Planilla Consolidada de Supervisión remitido a la Máxima Autoridad Institucional, Ministro-Auditor General</t>
  </si>
  <si>
    <t>Informes</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</si>
  <si>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</si>
  <si>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</si>
  <si>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r>
      <t xml:space="preserve">135 informes planificados para los meses de </t>
    </r>
    <r>
      <rPr>
        <b/>
        <sz val="16"/>
        <color theme="1"/>
        <rFont val="Times New Roman"/>
        <family val="1"/>
      </rPr>
      <t>enero a marzo 2022.</t>
    </r>
  </si>
  <si>
    <t>Presidente de la República, Ministro-Auditor General, Directora General de Contabilidad Pública - Ministerio de Hacienda, Ciudadanía en general.</t>
  </si>
  <si>
    <t>96% de ejecucion planificada (130 de 135).</t>
  </si>
  <si>
    <r>
      <t xml:space="preserve">Se ha Planificado la verificación documental (FONACIDE)  correspondiente a 135 (Ciento Treinta y Cinco) legajos de Rendiciones de Cuentas correspondientes a Instituciones entre Gobernaciones y Municipalidades para el periodo de </t>
    </r>
    <r>
      <rPr>
        <b/>
        <sz val="16"/>
        <color theme="1"/>
        <rFont val="Times New Roman"/>
        <family val="1"/>
      </rPr>
      <t>enero a marzo</t>
    </r>
    <r>
      <rPr>
        <sz val="16"/>
        <color theme="1"/>
        <rFont val="Times New Roman"/>
        <family val="1"/>
      </rPr>
      <t xml:space="preserve"> del Ejercicio Fiscal 2022.  En tal sentido, se realizaron verificaciones documentales correspondiente a 130 rendiciones de cuentas de diversas Gobernaciones y Municipalidades periodo de </t>
    </r>
    <r>
      <rPr>
        <b/>
        <sz val="16"/>
        <color theme="1"/>
        <rFont val="Times New Roman"/>
        <family val="1"/>
      </rPr>
      <t>Enero a Marzo de 2021.</t>
    </r>
    <r>
      <rPr>
        <sz val="16"/>
        <color theme="1"/>
        <rFont val="Times New Roman"/>
        <family val="1"/>
      </rPr>
      <t xml:space="preserve"> </t>
    </r>
  </si>
  <si>
    <t>Informe remitido a la Máxima Autoridad Institucional, Ministro-Auditor General, Directora General de Contabilidad Pública - Ministerio de Hacienda.</t>
  </si>
  <si>
    <t>DEPARTAMENTO DE VERIFICACION DE OBRAS</t>
  </si>
  <si>
    <t>1.       Verificar la existencia de las obras ejecutadas, sujeto a la variación in situ.</t>
  </si>
  <si>
    <r>
      <t>6 Informes planificados de</t>
    </r>
    <r>
      <rPr>
        <b/>
        <sz val="16"/>
        <color theme="1"/>
        <rFont val="Times New Roman"/>
        <family val="1"/>
      </rPr>
      <t xml:space="preserve"> enero a marzo 2022</t>
    </r>
  </si>
  <si>
    <t>150% de ejecución planificada (9 de 6)</t>
  </si>
  <si>
    <t>Se ha planificado la verificación in situ de 6 (seis) instituciones para el periodo Enero a Marzo de 2021. Se realizaron 9 (nueve) verificaciones in situ entre Gobernación y Municipalidades. Los mismos incluyen trabajos planificados y trabajos extraordinarios no contemplado en el Plan de Trabajo Anual correspondientes a control a Entidades del Poder Ejecutivo.</t>
  </si>
  <si>
    <t>2.       Verificar si las obras fueron ejecutadas conforme a las Especificaciones Técnicas, contenidas en los Contratos.</t>
  </si>
  <si>
    <t>3.       Verificar la calidad de los materiales que fueron utilizados en la ejecución de las obras, son conforme a la Planilla de Computo Métrico y Presupuesto, detallada en el Contrato correspondiente.</t>
  </si>
  <si>
    <t>4.       Evaluar si los costes de los diferentes rubros contenidos en las Planillas de Cómputos Métricos y Presupuestos son razonables con los valores promedio de mercado de cada zona donde está implantada la obra.</t>
  </si>
  <si>
    <t>DIRECCIÓN DE EVALUACIÓN DE CONTROL DE LOS OEPE</t>
  </si>
  <si>
    <t>Evaluacion de la Implementación del Sistema de Control Interno MECIP en las OEPE</t>
  </si>
  <si>
    <t xml:space="preserve">Para el presente Trimestre se ha previsto la elaboración de 1 informe del porcentage del nivel de Implementación del MECIP </t>
  </si>
  <si>
    <t>Presidente de la República, Ministro-Auditor General y Ciudadania en General</t>
  </si>
  <si>
    <t xml:space="preserve">100% de ejecución planificada </t>
  </si>
  <si>
    <t>Se extrajo datos del las evaluaciones de 108 instituciones del año anterior para realizar el porcentage de Instituciones que cuentan con el MECIP implementado.</t>
  </si>
  <si>
    <t>Informe del Avance de la Implementación del Sistema de Control Interno en los Organismos Dependientes del Poder Ejecutivo.</t>
  </si>
  <si>
    <t>Coordinación y Seguimiento de Informes de auditoría de Órganos de Control Interno y Externo. Evaluación del Cumplimiento de los Planes de Mejoramiento de los OEPE.</t>
  </si>
  <si>
    <t xml:space="preserve">Realizar el seguimiento y evaluación de los planes de mejoramiento establecidos a partir de recomendaciones de órganos de control internos y externos, por los OEPE. </t>
  </si>
  <si>
    <t>2  productos planificados para el Ejercicio Fiscal.</t>
  </si>
  <si>
    <t>Presidente de la República, Ministro-Auditor General, Máximas Autoridades, Auditores Internos Institucionales  de OEPE, ciudadanía en general.</t>
  </si>
  <si>
    <t>50 % de ejecución de lo planificado. El primer producto  "Nivel de cumplimiento de las recomendaciones de los órganos de control interno y externo - Anexo II" y el "Grado de avance de la ejecución de los Planes de Mejoramiento - Anexo III" Segundo  semestre Ejercicio Fiscal 2021, fue  elaborado en el mes de febrero/22.</t>
  </si>
  <si>
    <t xml:space="preserve">La Dirección General de Coordinación y Seguimiento, realizó seguimiento a las recomendaciones emitidas por los órganos de control interno y externo a través del Sistema Integrado de la Auditoría General del Poder Ejecutivo - SIAGPE.  </t>
  </si>
  <si>
    <t>Informe remitido a Secretaría General de la AGPE para su remisión a Presidencia de la República.</t>
  </si>
  <si>
    <t xml:space="preserve"> Supervisión del grado de cumplimiento del Plan de Trabajo Anual de las AII</t>
  </si>
  <si>
    <t>Parámetro entre las auditorias planificadas y las Auditorias efectivamente ejecutadas, realizadas mediante las remisiones de los informes durante el Semestre. El reporte se realiza mediante el Sistema integrado de la Auditoría General del Poder Ejecutivo (SIAGPE).</t>
  </si>
  <si>
    <t>105 Instituciones que deben remitir grado de cumplimiento del  PTA por semestre, atraves del SIAGPE.</t>
  </si>
  <si>
    <t xml:space="preserve"> Ministro-Auditor General, Maximas Autoridades, Auditores Internos Institucionales  de OEPE. </t>
  </si>
  <si>
    <t xml:space="preserve"> 83 Instituciones remitieron informe de cumplimiento del  PTA correspondiente al segundo semestre Ejercicio Fiscal 2021, representa 79 % de Ejecución.                              </t>
  </si>
  <si>
    <r>
      <t>En base a la evaluación efectuada por la Dirección General de Planificación y Evaluación a los informes semestrales recibidos, sobre el Grado de Cumplimiento del Plan de Trabajo Anual y Cronograma de Actividades de las Auditorías Internas Institucionales de los Organismos y Entidades del Poder Ejecutivo correspondiente al Segundo Semestre Ejercicio Fiscal 2021, se observa un promedio de ejecución general del 73%, que representa un nivel de ejecución</t>
    </r>
    <r>
      <rPr>
        <b/>
        <sz val="16"/>
        <rFont val="Calibri"/>
        <family val="2"/>
        <scheme val="minor"/>
      </rPr>
      <t xml:space="preserve"> Bueno </t>
    </r>
    <r>
      <rPr>
        <sz val="16"/>
        <rFont val="Calibri"/>
        <family val="2"/>
        <scheme val="minor"/>
      </rPr>
      <t xml:space="preserve"> e indica que las Auditorías Internas Institucionales han cumplido con gran parte de los trabajos planificados en el Plan de Trabajo Anual.</t>
    </r>
  </si>
  <si>
    <t xml:space="preserve">Informe remitido a la Presidencia de la República, a la Máxima Autoridad Institucional, Ministro-Auditor General, DGAyF </t>
  </si>
  <si>
    <t>Evaluación al Desempeño del Auditor Interno Institucional</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</si>
  <si>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</si>
  <si>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3 (tres) Evaluación al Desempeño del Auditor Interno Institucional planificado para los meses de enero a marzo.</t>
  </si>
  <si>
    <t xml:space="preserve">3 (tres) Auditores Internos Institucionales Evaluado, representa el 100% </t>
  </si>
  <si>
    <t>Fortalecimiento y mejoramiento en la gestión de los Auditores Internos Institucionales, evaluados.</t>
  </si>
  <si>
    <t xml:space="preserve">Informe remitido a la Máxima Autoridad Institucional, Ministro-Auditor General, DGAyF </t>
  </si>
  <si>
    <t>https://www.contrataciones.gov.py/</t>
  </si>
  <si>
    <t>En Proceso</t>
  </si>
  <si>
    <t>Publicado en el Portal de la DNCP</t>
  </si>
  <si>
    <t>55,000,000</t>
  </si>
  <si>
    <t>17,000,000</t>
  </si>
  <si>
    <t>Adquisición de Toner</t>
  </si>
  <si>
    <t>Adquisición de Activos Intangibles</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</si>
  <si>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</si>
  <si>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</si>
  <si>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</si>
  <si>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</si>
  <si>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</si>
  <si>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</si>
  <si>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</si>
  <si>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</si>
  <si>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</si>
  <si>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</si>
  <si>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</si>
  <si>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</si>
  <si>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Productos e Instrum. Químicos y Medicinales</t>
  </si>
  <si>
    <t>Combustibles y Lubricantes</t>
  </si>
  <si>
    <t>Pago de Impuestos, Tasas, Gastos Judiciales y Otros</t>
  </si>
  <si>
    <t>http://www.agpe.gov.py/index.php/ley-5189/113-ejecucion-presupuestaria.html</t>
  </si>
  <si>
    <t>N/A</t>
  </si>
  <si>
    <t>001/2022</t>
  </si>
  <si>
    <t>Dictamen a los Estados Financieros</t>
  </si>
  <si>
    <t>INFORME AII N°001-2022 Revisión Especial cumplimiento del Art. 41 de la Ley N°2051-03</t>
  </si>
  <si>
    <t>002/2022</t>
  </si>
  <si>
    <t>Pendiente de verificación</t>
  </si>
  <si>
    <t>INFORME AII N°002-2022 MATRIZ NIVEL DE MADUREZ NRM 2015</t>
  </si>
  <si>
    <t>Mejoramiento de las actividades de control que permitieron mitigar los hechos de corrupción en las Entidades Dependientes del Poder Ejecutivo.</t>
  </si>
  <si>
    <t>Mejoramiento de las actividades de control que permitieron mitigar los hechos de corrupción que afectan el nivel de cobertura y la calidad de los servicios públicos dirigidos a la población Paraguaya.</t>
  </si>
  <si>
    <t>Ejecución de los trabajos encomendados de control y monitoreo, sobre el cumplimiento de las políticas y planes de racionalización de gastos.</t>
  </si>
  <si>
    <t>Cumplimiento de los procedimientos de monitoreo control y revisión de rendiciones de cuentas de los recursos transferidos a las gobernaciones y municipalidades.</t>
  </si>
  <si>
    <t>Capacitaciones con servicios de alta calidad. Plantel de profesionales de alto desempeño mantenido.</t>
  </si>
  <si>
    <t>Evaluación permanente al cumplimiento de las recomendaciones de las Auditorías Internas Institucionales, de la Auditoría General del Poder Ejecutivo, de la Contraloría General de la República y de otras instancias de control.</t>
  </si>
  <si>
    <t>Mejoramiento de las actividades de control  mediante la elaboración del Plan de Trabajo Anual por los Auditores Internos Institucionales que permitieron mitigar los hechos de corrupción en las Entidades Dependientes del Poder Ejecutivo.</t>
  </si>
  <si>
    <t>Ochenta y tres Instituciones presentaron PTA aprobado por Resolución de la MAI en el SIAGPE, para el Ejercicio Fiscal 2021 de un total de 105 instituciones dependientes del Poder Ejecutivo lo que representa representa el 79 % del total.</t>
  </si>
  <si>
    <t>En base a la evaluación efectuada por la Dirección General de Planificación y Evaluación a los informes semestrales recibidos, sobre el Grado de Cumplimiento del Plan de Trabajo Anual y Cronograma de Actividades de las Auditorías Internas Institucionales de los Organismos y Entidades del Poder Ejecutivo correspondiente al Segundo Semestre Ejercicio Fiscal 2021, se observa un promedio de ejecución general del 73%, que representa un nivel de ejecución Bueno  e indica que las Auditorías Internas Institucionales han cumplido con gran parte de los trabajos planificados en el Plan de Trabajo Anual.</t>
  </si>
  <si>
    <t>Tres Auditores Internos Institucionales Evaluado, representa mas del 100% , para el fortalecimiento de la gestión de los Auditores Internos Institucionales.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</si>
</sst>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charset val="134"/>
      <scheme val="minor"/>
    </font>
    <font>
      <sz val="11"/>
      <color theme="1"/>
      <name val="Calibri"/>
      <family val="2"/>
      <scheme val="minor"/>
    </font>
    <font>
      <b/>
      <sz val="11"/>
      <color theme="1"/>
      <name val="Calibri"/>
      <family val="2"/>
      <scheme val="minor"/>
    </font>
    <font>
      <b/>
      <u/>
      <sz val="14"/>
      <color theme="1"/>
      <name val="Calibri"/>
      <family val="2"/>
    </font>
    <font>
      <b/>
      <u/>
      <sz val="18"/>
      <color theme="1"/>
      <name val="Calibri"/>
      <family val="2"/>
    </font>
    <font>
      <sz val="14"/>
      <color theme="1"/>
      <name val="Calibri"/>
      <family val="2"/>
      <scheme val="minor"/>
    </font>
    <font>
      <b/>
      <sz val="14"/>
      <color theme="1"/>
      <name val="Calibri"/>
      <family val="2"/>
      <scheme val="minor"/>
    </font>
    <font>
      <b/>
      <sz val="14"/>
      <color theme="1"/>
      <name val="Calibri"/>
      <family val="2"/>
    </font>
    <font>
      <b/>
      <u/>
      <sz val="14"/>
      <color theme="1"/>
      <name val="Calibri"/>
      <family val="2"/>
      <scheme val="minor"/>
    </font>
    <font>
      <sz val="15"/>
      <color theme="1"/>
      <name val="Calibri"/>
      <family val="2"/>
      <scheme val="minor"/>
    </font>
    <font>
      <b/>
      <u/>
      <sz val="12"/>
      <color theme="1"/>
      <name val="Calibri"/>
      <family val="2"/>
    </font>
    <font>
      <sz val="12"/>
      <color theme="1"/>
      <name val="Calibri"/>
      <family val="2"/>
      <scheme val="minor"/>
    </font>
    <font>
      <b/>
      <sz val="12"/>
      <color theme="1"/>
      <name val="Calibri"/>
      <family val="2"/>
      <scheme val="minor"/>
    </font>
    <font>
      <b/>
      <sz val="12"/>
      <color theme="1"/>
      <name val="Calibri"/>
      <family val="2"/>
    </font>
    <font>
      <sz val="12"/>
      <color theme="1"/>
      <name val="Calibri"/>
      <family val="2"/>
    </font>
    <font>
      <b/>
      <u/>
      <sz val="13"/>
      <color theme="1"/>
      <name val="Calibri"/>
      <family val="2"/>
      <scheme val="minor"/>
    </font>
    <font>
      <b/>
      <u/>
      <sz val="13"/>
      <color theme="1"/>
      <name val="Calibri"/>
      <family val="2"/>
    </font>
    <font>
      <b/>
      <sz val="13"/>
      <color theme="1"/>
      <name val="Calibri"/>
      <family val="2"/>
    </font>
    <font>
      <sz val="8"/>
      <name val="Calibri"/>
      <family val="2"/>
      <scheme val="minor"/>
    </font>
    <font>
      <sz val="13"/>
      <color theme="1"/>
      <name val="Calibri"/>
      <family val="2"/>
      <scheme val="minor"/>
    </font>
    <font>
      <b/>
      <u/>
      <sz val="18"/>
      <name val="Calibri"/>
      <family val="2"/>
    </font>
    <font>
      <u/>
      <sz val="11"/>
      <color theme="10"/>
      <name val="Calibri"/>
      <family val="2"/>
      <scheme val="minor"/>
    </font>
    <font>
      <sz val="20"/>
      <color theme="1"/>
      <name val="Calibri"/>
      <family val="2"/>
      <scheme val="minor"/>
    </font>
    <font>
      <sz val="16"/>
      <color theme="1"/>
      <name val="Times New Roman"/>
      <family val="1"/>
    </font>
    <font>
      <b/>
      <sz val="16"/>
      <color theme="1"/>
      <name val="Times New Roman"/>
      <family val="1"/>
    </font>
    <font>
      <b/>
      <i/>
      <sz val="16"/>
      <color theme="1"/>
      <name val="Times New Roman"/>
      <family val="1"/>
    </font>
    <font>
      <sz val="16"/>
      <name val="Calibri"/>
      <family val="2"/>
      <scheme val="minor"/>
    </font>
    <font>
      <b/>
      <sz val="16"/>
      <name val="Calibri"/>
      <family val="2"/>
      <scheme val="minor"/>
    </font>
    <font>
      <sz val="12"/>
      <color theme="1"/>
      <name val="Times New Roman"/>
      <family val="1"/>
    </font>
  </fonts>
  <fills count="7">
    <fill>
      <patternFill patternType="none"/>
    </fill>
    <fill>
      <patternFill patternType="gray125"/>
    </fill>
    <fill>
      <patternFill patternType="solid">
        <fgColor theme="5" tint="-0.249977111117893"/>
        <bgColor indexed="64"/>
      </patternFill>
    </fill>
    <fill>
      <patternFill patternType="solid">
        <fgColor theme="5"/>
        <bgColor indexed="64"/>
      </patternFill>
    </fill>
    <fill>
      <patternFill patternType="solid">
        <fgColor theme="5" tint="0.39997558519241921"/>
        <bgColor indexed="64"/>
      </patternFill>
    </fill>
    <fill>
      <patternFill patternType="solid">
        <fgColor theme="0"/>
        <bgColor indexed="64"/>
      </patternFill>
    </fill>
    <fill>
      <patternFill patternType="solid">
        <fgColor theme="7" tint="0.39997558519241921"/>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1" fillId="0" borderId="0" applyNumberFormat="0" applyFill="0" applyBorder="0" applyAlignment="0" applyProtection="0">
      <alignment vertical="center"/>
    </xf>
    <xf numFmtId="0" fontId="1" fillId="0" borderId="0">
      <alignment vertical="center"/>
    </xf>
    <xf numFmtId="0" fontId="1" fillId="0" borderId="0">
      <alignment vertical="center"/>
    </xf>
  </cellStyleXfs>
  <cellXfs count="137">
    <xf numFmtId="0" fontId="0" fillId="0" borderId="0" xfId="0">
      <alignment vertical="center"/>
    </xf>
    <xf numFmtId="0" fontId="2" fillId="0" borderId="0" xfId="0" applyFont="1">
      <alignment vertical="center"/>
    </xf>
    <xf numFmtId="0" fontId="0" fillId="0" borderId="0" xfId="0" applyFill="1">
      <alignment vertical="center"/>
    </xf>
    <xf numFmtId="0" fontId="2" fillId="4" borderId="1" xfId="0" applyFont="1" applyFill="1" applyBorder="1">
      <alignment vertical="center"/>
    </xf>
    <xf numFmtId="0" fontId="6" fillId="4" borderId="0" xfId="0" applyFont="1" applyFill="1">
      <alignment vertical="center"/>
    </xf>
    <xf numFmtId="0" fontId="5" fillId="4" borderId="0" xfId="0" applyFont="1" applyFill="1">
      <alignment vertical="center"/>
    </xf>
    <xf numFmtId="0" fontId="11" fillId="4" borderId="0" xfId="0" applyFont="1" applyFill="1">
      <alignment vertical="center"/>
    </xf>
    <xf numFmtId="0" fontId="11" fillId="0" borderId="0" xfId="0" applyFont="1">
      <alignment vertical="center"/>
    </xf>
    <xf numFmtId="0" fontId="12" fillId="4" borderId="1" xfId="0" applyFont="1" applyFill="1" applyBorder="1">
      <alignment vertical="center"/>
    </xf>
    <xf numFmtId="0" fontId="11" fillId="4" borderId="1" xfId="0" applyFont="1" applyFill="1" applyBorder="1">
      <alignment vertical="center"/>
    </xf>
    <xf numFmtId="0" fontId="11" fillId="0" borderId="0" xfId="0" applyFont="1" applyBorder="1">
      <alignment vertical="center"/>
    </xf>
    <xf numFmtId="0" fontId="11" fillId="0" borderId="0" xfId="0" applyFont="1" applyFill="1">
      <alignment vertical="center"/>
    </xf>
    <xf numFmtId="0" fontId="12" fillId="0" borderId="0" xfId="0" applyFont="1">
      <alignment vertical="center"/>
    </xf>
    <xf numFmtId="0" fontId="13"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4" fillId="0" borderId="0" xfId="0" applyFont="1">
      <alignment vertical="center"/>
    </xf>
    <xf numFmtId="0" fontId="13" fillId="4" borderId="1" xfId="0" applyFont="1" applyFill="1" applyBorder="1">
      <alignment vertical="center"/>
    </xf>
    <xf numFmtId="0" fontId="14" fillId="4" borderId="1" xfId="0" applyFont="1" applyFill="1" applyBorder="1">
      <alignment vertical="center"/>
    </xf>
    <xf numFmtId="0" fontId="12"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11" fillId="0" borderId="0" xfId="0" applyFont="1" applyAlignment="1">
      <alignment horizontal="center" vertical="center"/>
    </xf>
    <xf numFmtId="0" fontId="13" fillId="4" borderId="1" xfId="0" applyFont="1" applyFill="1" applyBorder="1" applyAlignment="1">
      <alignment horizontal="center" vertical="center"/>
    </xf>
    <xf numFmtId="0" fontId="12" fillId="4" borderId="1" xfId="0" applyFont="1" applyFill="1" applyBorder="1" applyAlignment="1">
      <alignment vertical="center"/>
    </xf>
    <xf numFmtId="0" fontId="12" fillId="5" borderId="0" xfId="0" applyFont="1" applyFill="1" applyBorder="1" applyAlignment="1">
      <alignment horizontal="center" vertical="center"/>
    </xf>
    <xf numFmtId="0" fontId="11" fillId="5" borderId="0" xfId="0" applyFont="1" applyFill="1">
      <alignment vertical="center"/>
    </xf>
    <xf numFmtId="0" fontId="0" fillId="5" borderId="0" xfId="0" applyFill="1">
      <alignment vertical="center"/>
    </xf>
    <xf numFmtId="0" fontId="14" fillId="4" borderId="1" xfId="0" applyFont="1" applyFill="1" applyBorder="1" applyAlignment="1">
      <alignment horizontal="center" vertical="top" wrapText="1"/>
    </xf>
    <xf numFmtId="0" fontId="13" fillId="3" borderId="1" xfId="0" applyFont="1" applyFill="1" applyBorder="1" applyAlignment="1">
      <alignment horizontal="center" vertical="center" wrapText="1"/>
    </xf>
    <xf numFmtId="0" fontId="11" fillId="5" borderId="0" xfId="0" applyFont="1" applyFill="1" applyBorder="1">
      <alignment vertical="center"/>
    </xf>
    <xf numFmtId="0" fontId="4" fillId="0" borderId="0" xfId="0" applyFont="1" applyFill="1" applyBorder="1" applyAlignment="1">
      <alignment vertical="center"/>
    </xf>
    <xf numFmtId="0" fontId="9" fillId="0" borderId="0" xfId="0" applyFont="1" applyFill="1" applyBorder="1">
      <alignment vertical="center"/>
    </xf>
    <xf numFmtId="0" fontId="11" fillId="0" borderId="0" xfId="0" applyFont="1" applyFill="1" applyBorder="1">
      <alignment vertical="center"/>
    </xf>
    <xf numFmtId="0" fontId="11" fillId="0" borderId="0" xfId="0" applyFont="1" applyFill="1" applyBorder="1" applyAlignment="1">
      <alignment vertical="center"/>
    </xf>
    <xf numFmtId="0" fontId="12" fillId="0" borderId="0" xfId="0" applyFont="1" applyFill="1" applyBorder="1">
      <alignment vertical="center"/>
    </xf>
    <xf numFmtId="0" fontId="13" fillId="2" borderId="1" xfId="0" applyFont="1" applyFill="1" applyBorder="1" applyAlignment="1">
      <alignment horizontal="justify" vertical="top" wrapText="1"/>
    </xf>
    <xf numFmtId="0" fontId="11" fillId="5" borderId="4" xfId="0" applyFont="1" applyFill="1" applyBorder="1" applyAlignment="1">
      <alignment horizontal="center" vertical="center"/>
    </xf>
    <xf numFmtId="0" fontId="13" fillId="4" borderId="1" xfId="0" applyFont="1" applyFill="1" applyBorder="1" applyAlignment="1">
      <alignment vertical="center" wrapText="1"/>
    </xf>
    <xf numFmtId="0" fontId="12" fillId="3" borderId="1" xfId="0" applyFont="1" applyFill="1" applyBorder="1" applyAlignment="1">
      <alignment vertical="center"/>
    </xf>
    <xf numFmtId="0" fontId="12" fillId="4" borderId="11" xfId="0" applyFont="1" applyFill="1" applyBorder="1">
      <alignment vertical="center"/>
    </xf>
    <xf numFmtId="0" fontId="14" fillId="4" borderId="1" xfId="0" applyFont="1" applyFill="1" applyBorder="1" applyAlignment="1">
      <alignment horizontal="center" vertical="center" wrapText="1"/>
    </xf>
    <xf numFmtId="0" fontId="14" fillId="0" borderId="0" xfId="0" applyFont="1" applyFill="1" applyBorder="1">
      <alignment vertical="center"/>
    </xf>
    <xf numFmtId="0" fontId="12" fillId="0" borderId="0" xfId="0" applyFont="1" applyFill="1" applyBorder="1" applyAlignment="1">
      <alignment horizontal="center" vertical="center"/>
    </xf>
    <xf numFmtId="0" fontId="0" fillId="5" borderId="0" xfId="0" applyFill="1" applyBorder="1">
      <alignment vertical="center"/>
    </xf>
    <xf numFmtId="0" fontId="11" fillId="5" borderId="0" xfId="0" applyFont="1" applyFill="1" applyBorder="1" applyAlignment="1">
      <alignment horizontal="center" vertical="center"/>
    </xf>
    <xf numFmtId="0" fontId="11" fillId="4" borderId="12" xfId="0" applyFont="1" applyFill="1" applyBorder="1" applyAlignment="1">
      <alignment horizontal="center" vertical="center"/>
    </xf>
    <xf numFmtId="0" fontId="12" fillId="4" borderId="12" xfId="0" applyFont="1" applyFill="1" applyBorder="1" applyAlignment="1">
      <alignment horizontal="center" vertical="center"/>
    </xf>
    <xf numFmtId="0" fontId="11" fillId="4" borderId="1" xfId="0" applyFont="1" applyFill="1" applyBorder="1" applyAlignment="1">
      <alignment horizontal="center" vertical="center"/>
    </xf>
    <xf numFmtId="0" fontId="12" fillId="4" borderId="1" xfId="0" applyFont="1" applyFill="1" applyBorder="1" applyAlignment="1">
      <alignment horizontal="center" vertical="center"/>
    </xf>
    <xf numFmtId="0" fontId="7" fillId="2" borderId="0" xfId="0" applyFont="1" applyFill="1" applyAlignment="1">
      <alignment horizontal="center" vertical="center"/>
    </xf>
    <xf numFmtId="0" fontId="13" fillId="3" borderId="1" xfId="0" applyFont="1" applyFill="1" applyBorder="1" applyAlignment="1">
      <alignment horizontal="center" vertical="top"/>
    </xf>
    <xf numFmtId="0" fontId="13" fillId="3" borderId="1" xfId="0" applyFont="1" applyFill="1" applyBorder="1" applyAlignment="1">
      <alignment horizontal="center" vertical="top" wrapText="1"/>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5" fillId="3" borderId="4" xfId="0" applyFont="1" applyFill="1" applyBorder="1" applyAlignment="1">
      <alignment horizontal="center" vertical="center"/>
    </xf>
    <xf numFmtId="0" fontId="14" fillId="4" borderId="1" xfId="0" applyFont="1" applyFill="1" applyBorder="1" applyAlignment="1">
      <alignment horizontal="center" vertical="center"/>
    </xf>
    <xf numFmtId="0" fontId="17" fillId="3" borderId="1" xfId="0" applyFont="1" applyFill="1" applyBorder="1" applyAlignment="1">
      <alignment horizontal="center" vertical="center"/>
    </xf>
    <xf numFmtId="0" fontId="13" fillId="4" borderId="1" xfId="0" applyFont="1" applyFill="1" applyBorder="1" applyAlignment="1">
      <alignment horizontal="center" vertical="center"/>
    </xf>
    <xf numFmtId="0" fontId="11" fillId="4" borderId="6" xfId="0" applyFont="1" applyFill="1" applyBorder="1" applyAlignment="1">
      <alignment horizontal="center" vertical="center"/>
    </xf>
    <xf numFmtId="0" fontId="12"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14" fillId="4" borderId="2"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0" fillId="3" borderId="11" xfId="0" applyFont="1" applyFill="1" applyBorder="1" applyAlignment="1">
      <alignment horizontal="center" vertical="center"/>
    </xf>
    <xf numFmtId="0" fontId="17"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3" fillId="2" borderId="11"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11" xfId="0" applyFont="1" applyFill="1" applyBorder="1" applyAlignment="1">
      <alignment horizontal="center" vertical="center"/>
    </xf>
    <xf numFmtId="0" fontId="14" fillId="4" borderId="6" xfId="0" applyFont="1" applyFill="1" applyBorder="1" applyAlignment="1">
      <alignment horizontal="center" vertical="center" wrapText="1"/>
    </xf>
    <xf numFmtId="0" fontId="15" fillId="3" borderId="11" xfId="0" applyFont="1" applyFill="1" applyBorder="1" applyAlignment="1">
      <alignment horizontal="center" vertical="center"/>
    </xf>
    <xf numFmtId="0" fontId="12" fillId="4" borderId="11"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9"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3" xfId="0" applyFont="1" applyFill="1" applyBorder="1" applyAlignment="1">
      <alignment horizontal="center" vertical="center"/>
    </xf>
    <xf numFmtId="0" fontId="16" fillId="3" borderId="0" xfId="0" applyFont="1" applyFill="1" applyAlignment="1">
      <alignment horizontal="center" vertical="center"/>
    </xf>
    <xf numFmtId="0" fontId="13" fillId="4" borderId="2"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8" fillId="2" borderId="0" xfId="0" applyFont="1" applyFill="1" applyAlignment="1">
      <alignment horizontal="center" vertical="center"/>
    </xf>
    <xf numFmtId="0" fontId="15" fillId="3" borderId="0" xfId="0" applyFont="1" applyFill="1" applyAlignment="1">
      <alignment horizontal="center" vertical="center"/>
    </xf>
    <xf numFmtId="0" fontId="19" fillId="4" borderId="0"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8" fillId="2" borderId="5" xfId="0" applyFont="1" applyFill="1" applyBorder="1" applyAlignment="1">
      <alignment horizontal="center" vertical="center"/>
    </xf>
    <xf numFmtId="0" fontId="8" fillId="2" borderId="0"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0" xfId="0" applyFont="1" applyFill="1" applyBorder="1" applyAlignment="1">
      <alignment horizontal="center" vertical="center"/>
    </xf>
    <xf numFmtId="0" fontId="11" fillId="4" borderId="5"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15" fillId="3" borderId="0" xfId="0" applyFont="1" applyFill="1" applyAlignment="1">
      <alignment horizontal="center" vertical="center" wrapText="1"/>
    </xf>
    <xf numFmtId="0" fontId="20" fillId="6" borderId="0" xfId="0" applyFont="1" applyFill="1" applyAlignment="1">
      <alignment horizontal="center" vertical="center"/>
    </xf>
    <xf numFmtId="0" fontId="3" fillId="2" borderId="0" xfId="0" applyFont="1" applyFill="1" applyAlignment="1">
      <alignment horizontal="center" vertical="center"/>
    </xf>
    <xf numFmtId="0" fontId="7" fillId="2" borderId="4" xfId="0" applyFont="1" applyFill="1" applyBorder="1" applyAlignment="1">
      <alignment horizontal="center" vertical="center"/>
    </xf>
    <xf numFmtId="0" fontId="6" fillId="2" borderId="4" xfId="0" applyFont="1" applyFill="1" applyBorder="1" applyAlignment="1">
      <alignment horizontal="center" vertical="center"/>
    </xf>
    <xf numFmtId="0" fontId="8" fillId="2" borderId="4" xfId="0" applyFont="1" applyFill="1" applyBorder="1" applyAlignment="1">
      <alignment horizontal="center" vertical="center"/>
    </xf>
    <xf numFmtId="0" fontId="8" fillId="4" borderId="6"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5" xfId="0" applyFont="1" applyFill="1" applyBorder="1" applyAlignment="1">
      <alignment horizontal="center" vertical="center"/>
    </xf>
    <xf numFmtId="0" fontId="11" fillId="4" borderId="0" xfId="0" applyFont="1" applyFill="1" applyBorder="1" applyAlignment="1">
      <alignment horizontal="center" vertical="center"/>
    </xf>
    <xf numFmtId="0" fontId="13" fillId="2" borderId="7" xfId="0" applyFont="1" applyFill="1" applyBorder="1" applyAlignment="1">
      <alignment horizontal="center" vertical="top" wrapText="1"/>
    </xf>
    <xf numFmtId="0" fontId="13" fillId="2" borderId="8" xfId="0" applyFont="1" applyFill="1" applyBorder="1" applyAlignment="1">
      <alignment horizontal="center" vertical="top" wrapText="1"/>
    </xf>
    <xf numFmtId="0" fontId="11" fillId="4" borderId="7"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21" fillId="4" borderId="6" xfId="1" applyFill="1" applyBorder="1" applyAlignment="1">
      <alignment horizontal="center" vertical="center"/>
    </xf>
    <xf numFmtId="0" fontId="12" fillId="2" borderId="12" xfId="0" applyFont="1" applyFill="1" applyBorder="1" applyAlignment="1">
      <alignment horizontal="center" vertical="center"/>
    </xf>
    <xf numFmtId="0" fontId="11" fillId="4" borderId="1" xfId="0" applyFont="1" applyFill="1" applyBorder="1" applyAlignment="1">
      <alignment horizontal="center" vertical="center" wrapText="1"/>
    </xf>
    <xf numFmtId="0" fontId="21" fillId="4" borderId="5" xfId="1" applyFill="1" applyBorder="1" applyAlignment="1">
      <alignment horizontal="center" vertical="center" wrapText="1"/>
    </xf>
    <xf numFmtId="0" fontId="13" fillId="3" borderId="1" xfId="0" applyFont="1" applyFill="1" applyBorder="1" applyAlignment="1">
      <alignment horizontal="center" vertical="center" wrapText="1"/>
    </xf>
    <xf numFmtId="9" fontId="13" fillId="4" borderId="2" xfId="0" applyNumberFormat="1" applyFont="1" applyFill="1" applyBorder="1" applyAlignment="1">
      <alignment horizontal="center" vertical="center" wrapText="1"/>
    </xf>
    <xf numFmtId="0" fontId="21" fillId="4" borderId="1" xfId="1" applyFill="1" applyBorder="1" applyAlignment="1">
      <alignment horizontal="center" vertical="center" wrapText="1"/>
    </xf>
    <xf numFmtId="0" fontId="22"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21" fillId="4" borderId="1" xfId="1" applyFill="1" applyBorder="1" applyAlignment="1">
      <alignment vertical="center"/>
    </xf>
    <xf numFmtId="0" fontId="11" fillId="4" borderId="1" xfId="0" applyFont="1" applyFill="1" applyBorder="1" applyAlignment="1">
      <alignment horizontal="right" vertical="center"/>
    </xf>
    <xf numFmtId="0" fontId="21" fillId="4" borderId="1" xfId="1" applyFill="1" applyBorder="1" applyAlignment="1">
      <alignment horizontal="center" vertical="center"/>
    </xf>
    <xf numFmtId="0" fontId="28" fillId="5" borderId="0" xfId="0" applyFont="1" applyFill="1" applyBorder="1" applyAlignment="1">
      <alignment horizontal="left" vertical="center" wrapText="1"/>
    </xf>
    <xf numFmtId="0" fontId="23" fillId="5" borderId="0" xfId="0" applyFont="1" applyFill="1" applyBorder="1" applyAlignment="1">
      <alignment vertical="center" wrapText="1"/>
    </xf>
    <xf numFmtId="0" fontId="11" fillId="4" borderId="0"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5" xfId="0" applyFont="1" applyFill="1" applyBorder="1" applyAlignment="1">
      <alignment horizontal="left" vertical="center"/>
    </xf>
    <xf numFmtId="0" fontId="11" fillId="4" borderId="16" xfId="0" applyFont="1" applyFill="1" applyBorder="1" applyAlignment="1">
      <alignment horizontal="left" vertical="center"/>
    </xf>
    <xf numFmtId="0" fontId="11" fillId="4" borderId="17" xfId="0" applyFont="1" applyFill="1" applyBorder="1" applyAlignment="1">
      <alignment horizontal="left" vertical="center"/>
    </xf>
    <xf numFmtId="0" fontId="11" fillId="4" borderId="18" xfId="0" applyFont="1" applyFill="1" applyBorder="1" applyAlignment="1">
      <alignment horizontal="left" vertical="center"/>
    </xf>
    <xf numFmtId="0" fontId="11" fillId="4" borderId="19" xfId="0" applyFont="1" applyFill="1" applyBorder="1" applyAlignment="1">
      <alignment horizontal="left" vertical="center"/>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14" fontId="11" fillId="4" borderId="1" xfId="0" applyNumberFormat="1" applyFont="1" applyFill="1" applyBorder="1">
      <alignment vertical="center"/>
    </xf>
  </cellXfs>
  <cellStyles count="4">
    <cellStyle name="Hipervínculo" xfId="1" builtinId="8"/>
    <cellStyle name="Normal" xfId="0" builtinId="0"/>
    <cellStyle name="Normal 2 2" xfId="3" xr:uid="{5056582F-EBDD-4E97-B758-725D97E0F4E1}"/>
    <cellStyle name="Normal 3" xfId="2" xr:uid="{E24F88D1-0984-4D74-ACD5-2703945371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59531</xdr:colOff>
      <xdr:row>113</xdr:row>
      <xdr:rowOff>71439</xdr:rowOff>
    </xdr:from>
    <xdr:to>
      <xdr:col>7</xdr:col>
      <xdr:colOff>2349500</xdr:colOff>
      <xdr:row>113</xdr:row>
      <xdr:rowOff>3881439</xdr:rowOff>
    </xdr:to>
    <xdr:pic>
      <xdr:nvPicPr>
        <xdr:cNvPr id="2" name="Imagen 1">
          <a:extLst>
            <a:ext uri="{FF2B5EF4-FFF2-40B4-BE49-F238E27FC236}">
              <a16:creationId xmlns:a16="http://schemas.microsoft.com/office/drawing/2014/main" id="{8E7DDE0B-49D8-4767-8B22-41653B0DD3EB}"/>
            </a:ext>
          </a:extLst>
        </xdr:cNvPr>
        <xdr:cNvPicPr>
          <a:picLocks noChangeAspect="1"/>
        </xdr:cNvPicPr>
      </xdr:nvPicPr>
      <xdr:blipFill>
        <a:blip xmlns:r="http://schemas.openxmlformats.org/officeDocument/2006/relationships" r:embed="rId1"/>
        <a:stretch>
          <a:fillRect/>
        </a:stretch>
      </xdr:blipFill>
      <xdr:spPr>
        <a:xfrm>
          <a:off x="666750" y="47327345"/>
          <a:ext cx="13219906" cy="3810000"/>
        </a:xfrm>
        <a:prstGeom prst="rect">
          <a:avLst/>
        </a:prstGeom>
      </xdr:spPr>
    </xdr:pic>
    <xdr:clientData/>
  </xdr:twoCellAnchor>
  <xdr:twoCellAnchor>
    <xdr:from>
      <xdr:col>1</xdr:col>
      <xdr:colOff>130968</xdr:colOff>
      <xdr:row>160</xdr:row>
      <xdr:rowOff>152400</xdr:rowOff>
    </xdr:from>
    <xdr:to>
      <xdr:col>7</xdr:col>
      <xdr:colOff>2345531</xdr:colOff>
      <xdr:row>160</xdr:row>
      <xdr:rowOff>2984500</xdr:rowOff>
    </xdr:to>
    <xdr:pic>
      <xdr:nvPicPr>
        <xdr:cNvPr id="3" name="Gráfico 3">
          <a:extLst>
            <a:ext uri="{FF2B5EF4-FFF2-40B4-BE49-F238E27FC236}">
              <a16:creationId xmlns:a16="http://schemas.microsoft.com/office/drawing/2014/main" id="{8925A14F-676B-4E9B-9EF1-175FDC0144BC}"/>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4218" y="62017275"/>
          <a:ext cx="13136563" cy="2832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ntrataciones.gov.py/" TargetMode="External"/><Relationship Id="rId13" Type="http://schemas.openxmlformats.org/officeDocument/2006/relationships/drawing" Target="../drawings/drawing1.xml"/><Relationship Id="rId3" Type="http://schemas.openxmlformats.org/officeDocument/2006/relationships/hyperlink" Target="http://www.agpe.gov.py/index.php/resoluciones.html" TargetMode="External"/><Relationship Id="rId7" Type="http://schemas.openxmlformats.org/officeDocument/2006/relationships/hyperlink" Target="https://informacionpublica.paraguay.gov.py/portal/" TargetMode="External"/><Relationship Id="rId12" Type="http://schemas.openxmlformats.org/officeDocument/2006/relationships/printerSettings" Target="../printerSettings/printerSettings1.bin"/><Relationship Id="rId2" Type="http://schemas.openxmlformats.org/officeDocument/2006/relationships/hyperlink" Target="http://www.agpe.gov.py/index.php/resoluciones.html"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s://informacionpublica.paraguay.gov.py/portal/" TargetMode="External"/><Relationship Id="rId11" Type="http://schemas.openxmlformats.org/officeDocument/2006/relationships/hyperlink" Target="https://transparencia.senac.gov.py/gestion-cumplimiento" TargetMode="External"/><Relationship Id="rId5" Type="http://schemas.openxmlformats.org/officeDocument/2006/relationships/hyperlink" Target="https://transparencia.senac.gov.py/gestion-cumplimiento" TargetMode="External"/><Relationship Id="rId10" Type="http://schemas.openxmlformats.org/officeDocument/2006/relationships/hyperlink" Target="http://www.agpe.gov.py/index.php/ley-5189/113-ejecucion-presupuestaria.html" TargetMode="External"/><Relationship Id="rId4" Type="http://schemas.openxmlformats.org/officeDocument/2006/relationships/hyperlink" Target="https://www.sfp.gov.py/sfp/seccion/65-monitoreo-de-la-ley-518914.htm" TargetMode="External"/><Relationship Id="rId9" Type="http://schemas.openxmlformats.org/officeDocument/2006/relationships/hyperlink" Target="https://www.contrataciones.gov.p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178"/>
  <sheetViews>
    <sheetView tabSelected="1" zoomScale="80" zoomScaleNormal="80" workbookViewId="0">
      <selection activeCell="G154" sqref="G154:H154"/>
    </sheetView>
  </sheetViews>
  <sheetFormatPr baseColWidth="10" defaultColWidth="9.140625" defaultRowHeight="15"/>
  <cols>
    <col min="2" max="2" width="20.7109375" customWidth="1"/>
    <col min="3" max="3" width="34.140625" customWidth="1"/>
    <col min="4" max="4" width="25.85546875" customWidth="1"/>
    <col min="5" max="5" width="21.7109375" customWidth="1"/>
    <col min="6" max="6" width="26.7109375" customWidth="1"/>
    <col min="7" max="7" width="34.7109375" customWidth="1"/>
    <col min="8" max="8" width="37" customWidth="1"/>
    <col min="9" max="9" width="21.28515625" customWidth="1"/>
  </cols>
  <sheetData>
    <row r="1" spans="2:9" ht="23.25">
      <c r="B1" s="95" t="s">
        <v>101</v>
      </c>
      <c r="C1" s="95"/>
      <c r="D1" s="95"/>
      <c r="E1" s="95"/>
      <c r="F1" s="95"/>
      <c r="G1" s="95"/>
      <c r="H1" s="95"/>
      <c r="I1" s="30"/>
    </row>
    <row r="2" spans="2:9" ht="19.5">
      <c r="B2" s="95"/>
      <c r="C2" s="95"/>
      <c r="D2" s="95"/>
      <c r="E2" s="95"/>
      <c r="F2" s="95"/>
      <c r="G2" s="95"/>
      <c r="H2" s="95"/>
      <c r="I2" s="31"/>
    </row>
    <row r="3" spans="2:9" ht="18.75">
      <c r="B3" s="96" t="s">
        <v>0</v>
      </c>
      <c r="C3" s="96"/>
      <c r="D3" s="96"/>
      <c r="E3" s="96"/>
      <c r="F3" s="96"/>
      <c r="G3" s="96"/>
      <c r="H3" s="96"/>
      <c r="I3" s="32"/>
    </row>
    <row r="4" spans="2:9" ht="18.75">
      <c r="B4" s="4" t="s">
        <v>105</v>
      </c>
      <c r="C4" s="5"/>
      <c r="D4" s="6"/>
      <c r="E4" s="6"/>
      <c r="F4" s="6"/>
      <c r="G4" s="6"/>
      <c r="H4" s="6"/>
      <c r="I4" s="32"/>
    </row>
    <row r="5" spans="2:9" ht="18.75">
      <c r="B5" s="4" t="s">
        <v>106</v>
      </c>
      <c r="C5" s="5"/>
      <c r="D5" s="6"/>
      <c r="E5" s="6"/>
      <c r="F5" s="6"/>
      <c r="G5" s="6"/>
      <c r="H5" s="6"/>
      <c r="I5" s="32"/>
    </row>
    <row r="6" spans="2:9" ht="18.75">
      <c r="B6" s="97" t="s">
        <v>1</v>
      </c>
      <c r="C6" s="97"/>
      <c r="D6" s="97"/>
      <c r="E6" s="97"/>
      <c r="F6" s="97"/>
      <c r="G6" s="97"/>
      <c r="H6" s="97"/>
      <c r="I6" s="32"/>
    </row>
    <row r="7" spans="2:9" ht="15" customHeight="1">
      <c r="B7" s="101" t="s">
        <v>107</v>
      </c>
      <c r="C7" s="102"/>
      <c r="D7" s="102"/>
      <c r="E7" s="102"/>
      <c r="F7" s="102"/>
      <c r="G7" s="102"/>
      <c r="H7" s="102"/>
      <c r="I7" s="33"/>
    </row>
    <row r="8" spans="2:9" ht="15" customHeight="1">
      <c r="B8" s="103"/>
      <c r="C8" s="104"/>
      <c r="D8" s="104"/>
      <c r="E8" s="104"/>
      <c r="F8" s="104"/>
      <c r="G8" s="104"/>
      <c r="H8" s="104"/>
      <c r="I8" s="33"/>
    </row>
    <row r="9" spans="2:9" ht="18.75">
      <c r="B9" s="98" t="s">
        <v>2</v>
      </c>
      <c r="C9" s="98"/>
      <c r="D9" s="98"/>
      <c r="E9" s="98"/>
      <c r="F9" s="98"/>
      <c r="G9" s="98"/>
      <c r="H9" s="98"/>
      <c r="I9" s="32"/>
    </row>
    <row r="10" spans="2:9" ht="15" customHeight="1">
      <c r="B10" s="107" t="s">
        <v>108</v>
      </c>
      <c r="C10" s="108"/>
      <c r="D10" s="108"/>
      <c r="E10" s="108"/>
      <c r="F10" s="108"/>
      <c r="G10" s="108"/>
      <c r="H10" s="108"/>
      <c r="I10" s="33"/>
    </row>
    <row r="11" spans="2:9" ht="15" customHeight="1">
      <c r="B11" s="92"/>
      <c r="C11" s="93"/>
      <c r="D11" s="93"/>
      <c r="E11" s="93"/>
      <c r="F11" s="93"/>
      <c r="G11" s="93"/>
      <c r="H11" s="93"/>
      <c r="I11" s="33"/>
    </row>
    <row r="12" spans="2:9" ht="15" customHeight="1">
      <c r="B12" s="92"/>
      <c r="C12" s="93"/>
      <c r="D12" s="93"/>
      <c r="E12" s="93"/>
      <c r="F12" s="93"/>
      <c r="G12" s="93"/>
      <c r="H12" s="93"/>
      <c r="I12" s="33"/>
    </row>
    <row r="13" spans="2:9" ht="15" customHeight="1">
      <c r="B13" s="36"/>
      <c r="C13" s="36"/>
      <c r="D13" s="36"/>
      <c r="E13" s="36"/>
      <c r="F13" s="36"/>
      <c r="G13" s="36"/>
      <c r="H13" s="36"/>
      <c r="I13" s="33"/>
    </row>
    <row r="14" spans="2:9" s="1" customFormat="1" ht="18.75">
      <c r="B14" s="99" t="s">
        <v>89</v>
      </c>
      <c r="C14" s="99"/>
      <c r="D14" s="99"/>
      <c r="E14" s="99"/>
      <c r="F14" s="99"/>
      <c r="G14" s="99"/>
      <c r="H14" s="99"/>
      <c r="I14" s="34"/>
    </row>
    <row r="15" spans="2:9" s="1" customFormat="1" ht="36" customHeight="1">
      <c r="B15" s="109" t="s">
        <v>141</v>
      </c>
      <c r="C15" s="100"/>
      <c r="D15" s="100"/>
      <c r="E15" s="100"/>
      <c r="F15" s="100"/>
      <c r="G15" s="100"/>
      <c r="H15" s="100"/>
      <c r="I15" s="34"/>
    </row>
    <row r="16" spans="2:9" ht="15.75">
      <c r="B16" s="35" t="s">
        <v>3</v>
      </c>
      <c r="C16" s="105" t="s">
        <v>4</v>
      </c>
      <c r="D16" s="106"/>
      <c r="E16" s="110" t="s">
        <v>5</v>
      </c>
      <c r="F16" s="110"/>
      <c r="G16" s="110" t="s">
        <v>6</v>
      </c>
      <c r="H16" s="110"/>
      <c r="I16" s="11"/>
    </row>
    <row r="17" spans="2:9" ht="21" customHeight="1">
      <c r="B17" s="27">
        <v>1</v>
      </c>
      <c r="C17" s="111" t="s">
        <v>109</v>
      </c>
      <c r="D17" s="111"/>
      <c r="E17" s="111" t="s">
        <v>132</v>
      </c>
      <c r="F17" s="111" t="s">
        <v>132</v>
      </c>
      <c r="G17" s="111" t="s">
        <v>135</v>
      </c>
      <c r="H17" s="111" t="s">
        <v>135</v>
      </c>
      <c r="I17" s="7"/>
    </row>
    <row r="18" spans="2:9" ht="21" customHeight="1">
      <c r="B18" s="27">
        <v>2</v>
      </c>
      <c r="C18" s="111" t="s">
        <v>110</v>
      </c>
      <c r="D18" s="111"/>
      <c r="E18" s="111" t="s">
        <v>133</v>
      </c>
      <c r="F18" s="111" t="s">
        <v>133</v>
      </c>
      <c r="G18" s="111" t="s">
        <v>136</v>
      </c>
      <c r="H18" s="111" t="s">
        <v>136</v>
      </c>
      <c r="I18" s="7"/>
    </row>
    <row r="19" spans="2:9" ht="21" customHeight="1">
      <c r="B19" s="27">
        <v>3</v>
      </c>
      <c r="C19" s="111" t="s">
        <v>111</v>
      </c>
      <c r="D19" s="111"/>
      <c r="E19" s="111" t="s">
        <v>134</v>
      </c>
      <c r="F19" s="111" t="s">
        <v>134</v>
      </c>
      <c r="G19" s="111" t="s">
        <v>136</v>
      </c>
      <c r="H19" s="111" t="s">
        <v>136</v>
      </c>
      <c r="I19" s="7"/>
    </row>
    <row r="20" spans="2:9" ht="15.75" customHeight="1">
      <c r="B20" s="27">
        <v>4</v>
      </c>
      <c r="C20" s="111" t="s">
        <v>112</v>
      </c>
      <c r="D20" s="111" t="s">
        <v>113</v>
      </c>
      <c r="E20" s="111" t="s">
        <v>113</v>
      </c>
      <c r="F20" s="111" t="s">
        <v>113</v>
      </c>
      <c r="G20" s="111" t="s">
        <v>137</v>
      </c>
      <c r="H20" s="111" t="s">
        <v>137</v>
      </c>
      <c r="I20" s="7"/>
    </row>
    <row r="21" spans="2:9" ht="15.75" customHeight="1">
      <c r="B21" s="27">
        <v>5</v>
      </c>
      <c r="C21" s="111" t="s">
        <v>114</v>
      </c>
      <c r="D21" s="111" t="s">
        <v>115</v>
      </c>
      <c r="E21" s="111" t="s">
        <v>115</v>
      </c>
      <c r="F21" s="111" t="s">
        <v>115</v>
      </c>
      <c r="G21" s="111" t="s">
        <v>137</v>
      </c>
      <c r="H21" s="111" t="s">
        <v>137</v>
      </c>
      <c r="I21" s="7"/>
    </row>
    <row r="22" spans="2:9" ht="15.75" customHeight="1">
      <c r="B22" s="27">
        <v>6</v>
      </c>
      <c r="C22" s="111" t="s">
        <v>116</v>
      </c>
      <c r="D22" s="111" t="s">
        <v>117</v>
      </c>
      <c r="E22" s="111" t="s">
        <v>117</v>
      </c>
      <c r="F22" s="111" t="s">
        <v>117</v>
      </c>
      <c r="G22" s="111" t="s">
        <v>137</v>
      </c>
      <c r="H22" s="111" t="s">
        <v>137</v>
      </c>
      <c r="I22" s="7"/>
    </row>
    <row r="23" spans="2:9" ht="15.75" customHeight="1">
      <c r="B23" s="27">
        <v>7</v>
      </c>
      <c r="C23" s="111" t="s">
        <v>118</v>
      </c>
      <c r="D23" s="111" t="s">
        <v>119</v>
      </c>
      <c r="E23" s="111" t="s">
        <v>119</v>
      </c>
      <c r="F23" s="111" t="s">
        <v>119</v>
      </c>
      <c r="G23" s="111" t="s">
        <v>137</v>
      </c>
      <c r="H23" s="111" t="s">
        <v>137</v>
      </c>
      <c r="I23" s="7"/>
    </row>
    <row r="24" spans="2:9" ht="15.75" customHeight="1">
      <c r="B24" s="27">
        <v>8</v>
      </c>
      <c r="C24" s="111" t="s">
        <v>120</v>
      </c>
      <c r="D24" s="111" t="s">
        <v>121</v>
      </c>
      <c r="E24" s="111" t="s">
        <v>121</v>
      </c>
      <c r="F24" s="111" t="s">
        <v>121</v>
      </c>
      <c r="G24" s="111" t="s">
        <v>138</v>
      </c>
      <c r="H24" s="111" t="s">
        <v>138</v>
      </c>
      <c r="I24" s="7"/>
    </row>
    <row r="25" spans="2:9" ht="15.75" customHeight="1">
      <c r="B25" s="27">
        <v>9</v>
      </c>
      <c r="C25" s="111" t="s">
        <v>122</v>
      </c>
      <c r="D25" s="111" t="s">
        <v>123</v>
      </c>
      <c r="E25" s="111" t="s">
        <v>123</v>
      </c>
      <c r="F25" s="111" t="s">
        <v>123</v>
      </c>
      <c r="G25" s="111" t="s">
        <v>137</v>
      </c>
      <c r="H25" s="111" t="s">
        <v>137</v>
      </c>
      <c r="I25" s="7"/>
    </row>
    <row r="26" spans="2:9" ht="15.75" customHeight="1">
      <c r="B26" s="27">
        <v>10</v>
      </c>
      <c r="C26" s="111" t="s">
        <v>124</v>
      </c>
      <c r="D26" s="111" t="s">
        <v>125</v>
      </c>
      <c r="E26" s="111" t="s">
        <v>125</v>
      </c>
      <c r="F26" s="111" t="s">
        <v>125</v>
      </c>
      <c r="G26" s="111" t="s">
        <v>138</v>
      </c>
      <c r="H26" s="111" t="s">
        <v>138</v>
      </c>
      <c r="I26" s="7"/>
    </row>
    <row r="27" spans="2:9" ht="15.75" customHeight="1">
      <c r="B27" s="27">
        <v>11</v>
      </c>
      <c r="C27" s="111" t="s">
        <v>126</v>
      </c>
      <c r="D27" s="111" t="s">
        <v>127</v>
      </c>
      <c r="E27" s="111" t="s">
        <v>127</v>
      </c>
      <c r="F27" s="111" t="s">
        <v>127</v>
      </c>
      <c r="G27" s="111" t="s">
        <v>136</v>
      </c>
      <c r="H27" s="111" t="s">
        <v>136</v>
      </c>
      <c r="I27" s="7"/>
    </row>
    <row r="28" spans="2:9" ht="15.75" customHeight="1">
      <c r="B28" s="27">
        <v>12</v>
      </c>
      <c r="C28" s="111" t="s">
        <v>128</v>
      </c>
      <c r="D28" s="111" t="s">
        <v>129</v>
      </c>
      <c r="E28" s="111" t="s">
        <v>129</v>
      </c>
      <c r="F28" s="111" t="s">
        <v>129</v>
      </c>
      <c r="G28" s="111" t="s">
        <v>139</v>
      </c>
      <c r="H28" s="111" t="s">
        <v>139</v>
      </c>
      <c r="I28" s="7"/>
    </row>
    <row r="29" spans="2:9" ht="15.75" customHeight="1">
      <c r="B29" s="27">
        <v>13</v>
      </c>
      <c r="C29" s="111" t="s">
        <v>130</v>
      </c>
      <c r="D29" s="111" t="s">
        <v>131</v>
      </c>
      <c r="E29" s="111" t="s">
        <v>131</v>
      </c>
      <c r="F29" s="111" t="s">
        <v>131</v>
      </c>
      <c r="G29" s="111" t="s">
        <v>140</v>
      </c>
      <c r="H29" s="111" t="s">
        <v>140</v>
      </c>
      <c r="I29" s="7"/>
    </row>
    <row r="30" spans="2:9" ht="15.75">
      <c r="B30" s="50" t="s">
        <v>142</v>
      </c>
      <c r="C30" s="50"/>
      <c r="D30" s="50"/>
      <c r="E30" s="50"/>
      <c r="F30" s="47"/>
      <c r="G30" s="47"/>
      <c r="H30" s="47"/>
      <c r="I30" s="7"/>
    </row>
    <row r="31" spans="2:9" ht="15.75" customHeight="1">
      <c r="B31" s="51" t="s">
        <v>143</v>
      </c>
      <c r="C31" s="51"/>
      <c r="D31" s="51"/>
      <c r="E31" s="51"/>
      <c r="F31" s="47"/>
      <c r="G31" s="47"/>
      <c r="H31" s="47"/>
      <c r="I31" s="7"/>
    </row>
    <row r="32" spans="2:9" ht="15.75" customHeight="1">
      <c r="B32" s="51" t="s">
        <v>144</v>
      </c>
      <c r="C32" s="51"/>
      <c r="D32" s="51"/>
      <c r="E32" s="51"/>
      <c r="F32" s="47"/>
      <c r="G32" s="47"/>
      <c r="H32" s="47"/>
      <c r="I32" s="7"/>
    </row>
    <row r="33" spans="2:9" ht="15.75" customHeight="1">
      <c r="B33" s="51" t="s">
        <v>145</v>
      </c>
      <c r="C33" s="51"/>
      <c r="D33" s="51"/>
      <c r="E33" s="51"/>
      <c r="F33" s="47"/>
      <c r="G33" s="47"/>
      <c r="H33" s="47"/>
      <c r="I33" s="7"/>
    </row>
    <row r="34" spans="2:9" s="26" customFormat="1" ht="15.75">
      <c r="B34" s="25"/>
      <c r="C34" s="25"/>
      <c r="D34" s="25"/>
      <c r="E34" s="25"/>
      <c r="F34" s="25"/>
      <c r="G34" s="25"/>
      <c r="H34" s="25"/>
      <c r="I34" s="25"/>
    </row>
    <row r="35" spans="2:9" ht="18.75">
      <c r="B35" s="88" t="s">
        <v>88</v>
      </c>
      <c r="C35" s="89"/>
      <c r="D35" s="89"/>
      <c r="E35" s="89"/>
      <c r="F35" s="89"/>
      <c r="G35" s="89"/>
      <c r="H35" s="89"/>
      <c r="I35" s="7"/>
    </row>
    <row r="36" spans="2:9" ht="17.25">
      <c r="B36" s="90" t="s">
        <v>7</v>
      </c>
      <c r="C36" s="91"/>
      <c r="D36" s="91"/>
      <c r="E36" s="91"/>
      <c r="F36" s="91"/>
      <c r="G36" s="91"/>
      <c r="H36" s="91"/>
      <c r="I36" s="7"/>
    </row>
    <row r="37" spans="2:9" ht="29.25" customHeight="1">
      <c r="B37" s="112" t="s">
        <v>141</v>
      </c>
      <c r="C37" s="93"/>
      <c r="D37" s="93"/>
      <c r="E37" s="93"/>
      <c r="F37" s="93"/>
      <c r="G37" s="93"/>
      <c r="H37" s="93"/>
      <c r="I37" s="7"/>
    </row>
    <row r="38" spans="2:9" ht="15.75" customHeight="1">
      <c r="B38" s="94" t="s">
        <v>146</v>
      </c>
      <c r="C38" s="94"/>
      <c r="D38" s="94"/>
      <c r="E38" s="94"/>
      <c r="F38" s="94"/>
      <c r="G38" s="94"/>
      <c r="H38" s="94"/>
      <c r="I38" s="7"/>
    </row>
    <row r="39" spans="2:9" ht="26.25" customHeight="1">
      <c r="B39" s="112" t="s">
        <v>141</v>
      </c>
      <c r="C39" s="85"/>
      <c r="D39" s="85"/>
      <c r="E39" s="85"/>
      <c r="F39" s="85"/>
      <c r="G39" s="85"/>
      <c r="H39" s="85"/>
      <c r="I39" s="7"/>
    </row>
    <row r="40" spans="2:9" ht="31.5">
      <c r="B40" s="28" t="s">
        <v>8</v>
      </c>
      <c r="C40" s="86" t="s">
        <v>93</v>
      </c>
      <c r="D40" s="87"/>
      <c r="E40" s="28" t="s">
        <v>9</v>
      </c>
      <c r="F40" s="113" t="s">
        <v>10</v>
      </c>
      <c r="G40" s="113"/>
      <c r="H40" s="38" t="s">
        <v>11</v>
      </c>
      <c r="I40" s="7"/>
    </row>
    <row r="41" spans="2:9" ht="15.75">
      <c r="B41" s="14" t="s">
        <v>12</v>
      </c>
      <c r="C41" s="78"/>
      <c r="D41" s="80"/>
      <c r="E41" s="37"/>
      <c r="F41" s="75"/>
      <c r="G41" s="76"/>
      <c r="H41" s="9"/>
      <c r="I41" s="7"/>
    </row>
    <row r="42" spans="2:9" ht="15.75">
      <c r="B42" s="14" t="s">
        <v>13</v>
      </c>
      <c r="C42" s="78"/>
      <c r="D42" s="80"/>
      <c r="E42" s="13"/>
      <c r="F42" s="75"/>
      <c r="G42" s="76"/>
      <c r="H42" s="9"/>
      <c r="I42" s="7"/>
    </row>
    <row r="43" spans="2:9" ht="15.75">
      <c r="B43" s="14" t="s">
        <v>14</v>
      </c>
      <c r="C43" s="78"/>
      <c r="D43" s="80"/>
      <c r="E43" s="14"/>
      <c r="F43" s="75"/>
      <c r="G43" s="76"/>
      <c r="H43" s="9"/>
      <c r="I43" s="7"/>
    </row>
    <row r="44" spans="2:9" ht="15.75">
      <c r="B44" s="14" t="s">
        <v>86</v>
      </c>
      <c r="C44" s="78"/>
      <c r="D44" s="80"/>
      <c r="E44" s="14"/>
      <c r="F44" s="75"/>
      <c r="G44" s="76"/>
      <c r="H44" s="9"/>
      <c r="I44" s="7"/>
    </row>
    <row r="45" spans="2:9" ht="15.75">
      <c r="B45" s="14" t="s">
        <v>87</v>
      </c>
      <c r="C45" s="78"/>
      <c r="D45" s="80"/>
      <c r="E45" s="9"/>
      <c r="F45" s="75"/>
      <c r="G45" s="76"/>
      <c r="H45" s="9"/>
      <c r="I45" s="7"/>
    </row>
    <row r="46" spans="2:9" ht="145.5" customHeight="1">
      <c r="B46" s="66" t="s">
        <v>147</v>
      </c>
      <c r="C46" s="66"/>
      <c r="D46" s="66"/>
      <c r="E46" s="66"/>
      <c r="F46" s="66"/>
      <c r="G46" s="66"/>
      <c r="H46" s="66"/>
      <c r="I46" s="7"/>
    </row>
    <row r="47" spans="2:9" s="26" customFormat="1" ht="15.75">
      <c r="B47" s="25"/>
      <c r="C47" s="25"/>
      <c r="D47" s="25"/>
      <c r="E47" s="25"/>
      <c r="F47" s="25"/>
      <c r="G47" s="25"/>
      <c r="H47" s="25"/>
      <c r="I47" s="25"/>
    </row>
    <row r="48" spans="2:9" ht="18.75">
      <c r="B48" s="83" t="s">
        <v>90</v>
      </c>
      <c r="C48" s="83"/>
      <c r="D48" s="83"/>
      <c r="E48" s="83"/>
      <c r="F48" s="83"/>
      <c r="G48" s="83"/>
      <c r="H48" s="83"/>
      <c r="I48" s="7"/>
    </row>
    <row r="49" spans="2:9" ht="17.25">
      <c r="B49" s="84" t="s">
        <v>15</v>
      </c>
      <c r="C49" s="84"/>
      <c r="D49" s="84"/>
      <c r="E49" s="84"/>
      <c r="F49" s="84"/>
      <c r="G49" s="84"/>
      <c r="H49" s="84"/>
      <c r="I49" s="7"/>
    </row>
    <row r="50" spans="2:9" ht="15.75">
      <c r="B50" s="13" t="s">
        <v>16</v>
      </c>
      <c r="C50" s="78" t="s">
        <v>83</v>
      </c>
      <c r="D50" s="79"/>
      <c r="E50" s="80"/>
      <c r="F50" s="81" t="s">
        <v>95</v>
      </c>
      <c r="G50" s="82"/>
      <c r="H50" s="82"/>
      <c r="I50" s="7"/>
    </row>
    <row r="51" spans="2:9" ht="15.75">
      <c r="B51" s="14" t="s">
        <v>18</v>
      </c>
      <c r="C51" s="114">
        <v>1</v>
      </c>
      <c r="D51" s="79"/>
      <c r="E51" s="80"/>
      <c r="F51" s="115" t="s">
        <v>149</v>
      </c>
      <c r="G51" s="60"/>
      <c r="H51" s="60"/>
      <c r="I51" s="7"/>
    </row>
    <row r="52" spans="2:9" ht="15.75">
      <c r="B52" s="14" t="s">
        <v>19</v>
      </c>
      <c r="C52" s="114">
        <v>1</v>
      </c>
      <c r="D52" s="79"/>
      <c r="E52" s="80"/>
      <c r="F52" s="60" t="s">
        <v>150</v>
      </c>
      <c r="G52" s="60"/>
      <c r="H52" s="60"/>
      <c r="I52" s="7"/>
    </row>
    <row r="53" spans="2:9" ht="15.75">
      <c r="B53" s="14" t="s">
        <v>20</v>
      </c>
      <c r="C53" s="78" t="s">
        <v>148</v>
      </c>
      <c r="D53" s="79"/>
      <c r="E53" s="80"/>
      <c r="F53" s="60" t="s">
        <v>151</v>
      </c>
      <c r="G53" s="60"/>
      <c r="H53" s="60"/>
      <c r="I53" s="7"/>
    </row>
    <row r="54" spans="2:9" s="26" customFormat="1" ht="15.75">
      <c r="B54" s="44"/>
      <c r="C54" s="24"/>
      <c r="D54" s="24"/>
      <c r="E54" s="24"/>
      <c r="F54" s="24"/>
      <c r="G54" s="24"/>
      <c r="H54" s="24"/>
      <c r="I54" s="25"/>
    </row>
    <row r="55" spans="2:9" ht="17.25">
      <c r="B55" s="84" t="s">
        <v>21</v>
      </c>
      <c r="C55" s="84"/>
      <c r="D55" s="84"/>
      <c r="E55" s="84"/>
      <c r="F55" s="84"/>
      <c r="G55" s="84"/>
      <c r="H55" s="84"/>
      <c r="I55" s="7"/>
    </row>
    <row r="56" spans="2:9" ht="15.75">
      <c r="B56" s="13" t="s">
        <v>16</v>
      </c>
      <c r="C56" s="60" t="s">
        <v>17</v>
      </c>
      <c r="D56" s="60"/>
      <c r="E56" s="60"/>
      <c r="F56" s="48" t="s">
        <v>94</v>
      </c>
      <c r="G56" s="48"/>
      <c r="H56" s="48"/>
      <c r="I56" s="7"/>
    </row>
    <row r="57" spans="2:9" ht="15.75">
      <c r="B57" s="14" t="s">
        <v>18</v>
      </c>
      <c r="C57" s="114">
        <v>1</v>
      </c>
      <c r="D57" s="79"/>
      <c r="E57" s="80"/>
      <c r="F57" s="115" t="s">
        <v>152</v>
      </c>
      <c r="G57" s="60"/>
      <c r="H57" s="60"/>
      <c r="I57" s="7"/>
    </row>
    <row r="58" spans="2:9" ht="15.75">
      <c r="B58" s="14" t="s">
        <v>19</v>
      </c>
      <c r="C58" s="114">
        <v>1</v>
      </c>
      <c r="D58" s="79"/>
      <c r="E58" s="80"/>
      <c r="F58" s="60" t="s">
        <v>153</v>
      </c>
      <c r="G58" s="60"/>
      <c r="H58" s="60"/>
      <c r="I58" s="7"/>
    </row>
    <row r="59" spans="2:9" ht="15.75">
      <c r="B59" s="14" t="s">
        <v>20</v>
      </c>
      <c r="C59" s="78" t="s">
        <v>148</v>
      </c>
      <c r="D59" s="79"/>
      <c r="E59" s="80"/>
      <c r="F59" s="60" t="s">
        <v>154</v>
      </c>
      <c r="G59" s="60"/>
      <c r="H59" s="60"/>
      <c r="I59" s="7"/>
    </row>
    <row r="60" spans="2:9" ht="15.75">
      <c r="B60" s="7"/>
      <c r="C60" s="7"/>
      <c r="D60" s="7"/>
      <c r="E60" s="7"/>
      <c r="F60" s="7"/>
      <c r="G60" s="7"/>
      <c r="H60" s="7"/>
      <c r="I60" s="7"/>
    </row>
    <row r="61" spans="2:9" ht="17.25">
      <c r="B61" s="77" t="s">
        <v>22</v>
      </c>
      <c r="C61" s="77"/>
      <c r="D61" s="77"/>
      <c r="E61" s="77"/>
      <c r="F61" s="77"/>
      <c r="G61" s="77"/>
      <c r="H61" s="77"/>
      <c r="I61" s="7"/>
    </row>
    <row r="62" spans="2:9" ht="15.75">
      <c r="B62" s="17" t="s">
        <v>16</v>
      </c>
      <c r="C62" s="8" t="s">
        <v>23</v>
      </c>
      <c r="D62" s="48" t="s">
        <v>24</v>
      </c>
      <c r="E62" s="48"/>
      <c r="F62" s="23" t="s">
        <v>25</v>
      </c>
      <c r="G62" s="75" t="s">
        <v>96</v>
      </c>
      <c r="H62" s="76"/>
      <c r="I62" s="7"/>
    </row>
    <row r="63" spans="2:9" ht="57.75" customHeight="1">
      <c r="B63" s="18" t="s">
        <v>18</v>
      </c>
      <c r="C63" s="20">
        <v>2</v>
      </c>
      <c r="D63" s="48">
        <v>2</v>
      </c>
      <c r="E63" s="48"/>
      <c r="F63" s="20">
        <v>0</v>
      </c>
      <c r="G63" s="115" t="s">
        <v>155</v>
      </c>
      <c r="H63" s="66"/>
      <c r="I63" s="7"/>
    </row>
    <row r="64" spans="2:9" ht="15.75">
      <c r="B64" s="18" t="s">
        <v>19</v>
      </c>
      <c r="C64" s="20">
        <v>0</v>
      </c>
      <c r="D64" s="75">
        <v>0</v>
      </c>
      <c r="E64" s="76"/>
      <c r="F64" s="20">
        <v>0</v>
      </c>
      <c r="G64" s="75" t="s">
        <v>156</v>
      </c>
      <c r="H64" s="76"/>
      <c r="I64" s="7"/>
    </row>
    <row r="65" spans="2:16" ht="37.5" customHeight="1">
      <c r="B65" s="18" t="s">
        <v>20</v>
      </c>
      <c r="C65" s="20">
        <v>1</v>
      </c>
      <c r="D65" s="75">
        <v>1</v>
      </c>
      <c r="E65" s="76"/>
      <c r="F65" s="20">
        <v>0</v>
      </c>
      <c r="G65" s="115" t="s">
        <v>157</v>
      </c>
      <c r="H65" s="66"/>
      <c r="I65" s="7"/>
    </row>
    <row r="66" spans="2:16" s="26" customFormat="1" ht="15.75">
      <c r="B66" s="44"/>
      <c r="C66" s="24"/>
      <c r="D66" s="24"/>
      <c r="E66" s="24"/>
      <c r="F66" s="24"/>
      <c r="G66" s="24"/>
      <c r="H66" s="24"/>
      <c r="I66" s="25"/>
    </row>
    <row r="67" spans="2:16" ht="17.25">
      <c r="B67" s="54" t="s">
        <v>102</v>
      </c>
      <c r="C67" s="54"/>
      <c r="D67" s="54"/>
      <c r="E67" s="54"/>
      <c r="F67" s="54"/>
      <c r="G67" s="54"/>
      <c r="H67" s="54"/>
      <c r="I67" s="11"/>
    </row>
    <row r="68" spans="2:16" ht="15.75">
      <c r="B68" s="8" t="s">
        <v>27</v>
      </c>
      <c r="C68" s="8" t="s">
        <v>28</v>
      </c>
      <c r="D68" s="8" t="s">
        <v>29</v>
      </c>
      <c r="E68" s="8" t="s">
        <v>30</v>
      </c>
      <c r="F68" s="8" t="s">
        <v>31</v>
      </c>
      <c r="G68" s="8" t="s">
        <v>32</v>
      </c>
      <c r="H68" s="8" t="s">
        <v>33</v>
      </c>
    </row>
    <row r="69" spans="2:16" ht="15.75">
      <c r="B69" s="9"/>
      <c r="C69" s="9"/>
      <c r="D69" s="9"/>
      <c r="E69" s="9"/>
      <c r="F69" s="9"/>
      <c r="G69" s="9"/>
      <c r="H69" s="9"/>
    </row>
    <row r="70" spans="2:16" ht="26.25">
      <c r="B70" s="116" t="s">
        <v>158</v>
      </c>
      <c r="C70" s="48"/>
      <c r="D70" s="48"/>
      <c r="E70" s="48"/>
      <c r="F70" s="48"/>
      <c r="G70" s="48"/>
      <c r="H70" s="48"/>
      <c r="I70" s="7"/>
      <c r="J70" s="7"/>
      <c r="K70" s="7"/>
      <c r="L70" s="7"/>
      <c r="M70" s="7"/>
      <c r="N70" s="7"/>
      <c r="O70" s="7"/>
      <c r="P70" s="7"/>
    </row>
    <row r="71" spans="2:16" ht="15.75">
      <c r="B71" s="42"/>
      <c r="C71" s="42"/>
      <c r="D71" s="42"/>
      <c r="E71" s="42"/>
      <c r="F71" s="42"/>
      <c r="G71" s="42"/>
      <c r="H71" s="42"/>
      <c r="I71" s="7"/>
      <c r="J71" s="7"/>
      <c r="K71" s="7"/>
      <c r="L71" s="7"/>
      <c r="M71" s="7"/>
      <c r="N71" s="7"/>
      <c r="O71" s="7"/>
      <c r="P71" s="7"/>
    </row>
    <row r="72" spans="2:16" ht="17.25">
      <c r="B72" s="71" t="s">
        <v>84</v>
      </c>
      <c r="C72" s="71"/>
      <c r="D72" s="71"/>
      <c r="E72" s="71"/>
      <c r="F72" s="71"/>
      <c r="G72" s="71"/>
      <c r="H72" s="71"/>
      <c r="I72" s="7"/>
    </row>
    <row r="73" spans="2:16" ht="15.75">
      <c r="B73" s="72" t="s">
        <v>27</v>
      </c>
      <c r="C73" s="72"/>
      <c r="D73" s="39" t="s">
        <v>34</v>
      </c>
      <c r="E73" s="39" t="s">
        <v>35</v>
      </c>
      <c r="F73" s="39" t="s">
        <v>36</v>
      </c>
      <c r="G73" s="73" t="s">
        <v>37</v>
      </c>
      <c r="H73" s="74"/>
    </row>
    <row r="74" spans="2:16" ht="15.75">
      <c r="B74" s="52"/>
      <c r="C74" s="53"/>
      <c r="D74" s="9"/>
      <c r="E74" s="9"/>
      <c r="F74" s="9"/>
      <c r="G74" s="47"/>
      <c r="H74" s="47"/>
    </row>
    <row r="75" spans="2:16" ht="26.25">
      <c r="B75" s="116" t="s">
        <v>158</v>
      </c>
      <c r="C75" s="48"/>
      <c r="D75" s="48"/>
      <c r="E75" s="48"/>
      <c r="F75" s="48"/>
      <c r="G75" s="48"/>
      <c r="H75" s="48"/>
      <c r="I75" s="7"/>
    </row>
    <row r="76" spans="2:16" s="26" customFormat="1" ht="15.75">
      <c r="B76" s="24"/>
      <c r="C76" s="24"/>
      <c r="D76" s="24"/>
      <c r="E76" s="24"/>
      <c r="F76" s="24"/>
      <c r="G76" s="24"/>
      <c r="H76" s="25"/>
      <c r="I76" s="25"/>
    </row>
    <row r="77" spans="2:16" ht="17.25">
      <c r="B77" s="54" t="s">
        <v>38</v>
      </c>
      <c r="C77" s="54"/>
      <c r="D77" s="54"/>
      <c r="E77" s="54"/>
      <c r="F77" s="54"/>
      <c r="G77" s="54"/>
      <c r="H77" s="54"/>
      <c r="I77" s="11"/>
    </row>
    <row r="78" spans="2:16" ht="47.25">
      <c r="B78" s="8" t="s">
        <v>27</v>
      </c>
      <c r="C78" s="8" t="s">
        <v>28</v>
      </c>
      <c r="D78" s="8" t="s">
        <v>29</v>
      </c>
      <c r="E78" s="8" t="s">
        <v>30</v>
      </c>
      <c r="F78" s="8" t="s">
        <v>32</v>
      </c>
      <c r="G78" s="8" t="s">
        <v>39</v>
      </c>
      <c r="H78" s="19" t="s">
        <v>40</v>
      </c>
    </row>
    <row r="79" spans="2:16" ht="282" customHeight="1">
      <c r="B79" s="117" t="s">
        <v>164</v>
      </c>
      <c r="C79" s="117" t="s">
        <v>159</v>
      </c>
      <c r="D79" s="117" t="s">
        <v>160</v>
      </c>
      <c r="E79" s="117" t="s">
        <v>161</v>
      </c>
      <c r="F79" s="117" t="s">
        <v>162</v>
      </c>
      <c r="G79" s="117" t="s">
        <v>163</v>
      </c>
      <c r="H79" s="117" t="s">
        <v>172</v>
      </c>
    </row>
    <row r="80" spans="2:16" ht="204.75">
      <c r="B80" s="117" t="s">
        <v>165</v>
      </c>
      <c r="C80" s="117" t="s">
        <v>166</v>
      </c>
      <c r="D80" s="117" t="s">
        <v>167</v>
      </c>
      <c r="E80" s="117" t="s">
        <v>168</v>
      </c>
      <c r="F80" s="117" t="s">
        <v>169</v>
      </c>
      <c r="G80" s="117" t="s">
        <v>170</v>
      </c>
      <c r="H80" s="117" t="s">
        <v>171</v>
      </c>
    </row>
    <row r="81" spans="2:11" ht="258.75" customHeight="1">
      <c r="B81" s="117" t="s">
        <v>173</v>
      </c>
      <c r="C81" s="117" t="s">
        <v>174</v>
      </c>
      <c r="D81" s="117" t="s">
        <v>175</v>
      </c>
      <c r="E81" s="117" t="s">
        <v>176</v>
      </c>
      <c r="F81" s="117" t="s">
        <v>177</v>
      </c>
      <c r="G81" s="117" t="s">
        <v>178</v>
      </c>
      <c r="H81" s="117" t="s">
        <v>179</v>
      </c>
    </row>
    <row r="82" spans="2:11" ht="81" customHeight="1">
      <c r="B82" s="118" t="s">
        <v>180</v>
      </c>
      <c r="C82" s="117" t="s">
        <v>181</v>
      </c>
      <c r="D82" s="118" t="s">
        <v>182</v>
      </c>
      <c r="E82" s="118" t="s">
        <v>176</v>
      </c>
      <c r="F82" s="118" t="s">
        <v>183</v>
      </c>
      <c r="G82" s="118" t="s">
        <v>184</v>
      </c>
      <c r="H82" s="118" t="s">
        <v>179</v>
      </c>
    </row>
    <row r="83" spans="2:11" ht="21.75" customHeight="1">
      <c r="B83" s="119"/>
      <c r="C83" s="117" t="s">
        <v>185</v>
      </c>
      <c r="D83" s="119"/>
      <c r="E83" s="119"/>
      <c r="F83" s="119"/>
      <c r="G83" s="119"/>
      <c r="H83" s="119"/>
    </row>
    <row r="84" spans="2:11" ht="45" customHeight="1">
      <c r="B84" s="119"/>
      <c r="C84" s="117" t="s">
        <v>186</v>
      </c>
      <c r="D84" s="119"/>
      <c r="E84" s="119"/>
      <c r="F84" s="119"/>
      <c r="G84" s="119"/>
      <c r="H84" s="119"/>
    </row>
    <row r="85" spans="2:11" ht="56.25" customHeight="1">
      <c r="B85" s="120"/>
      <c r="C85" s="117" t="s">
        <v>187</v>
      </c>
      <c r="D85" s="120"/>
      <c r="E85" s="120"/>
      <c r="F85" s="120"/>
      <c r="G85" s="120"/>
      <c r="H85" s="120"/>
    </row>
    <row r="86" spans="2:11" ht="126">
      <c r="B86" s="121" t="s">
        <v>188</v>
      </c>
      <c r="C86" s="121" t="s">
        <v>189</v>
      </c>
      <c r="D86" s="121" t="s">
        <v>190</v>
      </c>
      <c r="E86" s="121" t="s">
        <v>191</v>
      </c>
      <c r="F86" s="121" t="s">
        <v>192</v>
      </c>
      <c r="G86" s="121" t="s">
        <v>193</v>
      </c>
      <c r="H86" s="121" t="s">
        <v>194</v>
      </c>
      <c r="I86" s="7"/>
      <c r="J86" s="7"/>
      <c r="K86" s="7"/>
    </row>
    <row r="87" spans="2:11" ht="220.5">
      <c r="B87" s="121" t="s">
        <v>195</v>
      </c>
      <c r="C87" s="121" t="s">
        <v>196</v>
      </c>
      <c r="D87" s="121" t="s">
        <v>197</v>
      </c>
      <c r="E87" s="121" t="s">
        <v>198</v>
      </c>
      <c r="F87" s="121" t="s">
        <v>199</v>
      </c>
      <c r="G87" s="121" t="s">
        <v>200</v>
      </c>
      <c r="H87" s="121" t="s">
        <v>201</v>
      </c>
    </row>
    <row r="88" spans="2:11" ht="216.75" customHeight="1">
      <c r="B88" s="121" t="s">
        <v>202</v>
      </c>
      <c r="C88" s="121" t="s">
        <v>203</v>
      </c>
      <c r="D88" s="121" t="s">
        <v>204</v>
      </c>
      <c r="E88" s="121" t="s">
        <v>205</v>
      </c>
      <c r="F88" s="121" t="s">
        <v>206</v>
      </c>
      <c r="G88" s="121" t="s">
        <v>207</v>
      </c>
      <c r="H88" s="121" t="s">
        <v>208</v>
      </c>
    </row>
    <row r="89" spans="2:11" ht="167.25" customHeight="1">
      <c r="B89" s="117" t="s">
        <v>209</v>
      </c>
      <c r="C89" s="117" t="s">
        <v>210</v>
      </c>
      <c r="D89" s="117" t="s">
        <v>211</v>
      </c>
      <c r="E89" s="117" t="s">
        <v>205</v>
      </c>
      <c r="F89" s="117" t="s">
        <v>212</v>
      </c>
      <c r="G89" s="117" t="s">
        <v>213</v>
      </c>
      <c r="H89" s="117" t="s">
        <v>214</v>
      </c>
      <c r="I89" s="29"/>
      <c r="J89" s="29"/>
      <c r="K89" s="29"/>
    </row>
    <row r="90" spans="2:11" s="43" customFormat="1" ht="15.75">
      <c r="B90" s="24"/>
      <c r="C90" s="24"/>
      <c r="D90" s="24"/>
      <c r="E90" s="24"/>
      <c r="F90" s="24"/>
      <c r="G90" s="24"/>
      <c r="H90" s="24"/>
      <c r="I90" s="29"/>
    </row>
    <row r="91" spans="2:11" ht="17.25">
      <c r="B91" s="71" t="s">
        <v>41</v>
      </c>
      <c r="C91" s="71"/>
      <c r="D91" s="71"/>
      <c r="E91" s="71"/>
      <c r="F91" s="71"/>
      <c r="G91" s="71"/>
      <c r="H91" s="71"/>
      <c r="I91" s="7"/>
    </row>
    <row r="92" spans="2:11" ht="15.75">
      <c r="B92" s="8" t="s">
        <v>42</v>
      </c>
      <c r="C92" s="8" t="s">
        <v>43</v>
      </c>
      <c r="D92" s="3" t="s">
        <v>98</v>
      </c>
      <c r="E92" s="8" t="s">
        <v>44</v>
      </c>
      <c r="F92" s="23" t="s">
        <v>45</v>
      </c>
      <c r="G92" s="19" t="s">
        <v>46</v>
      </c>
      <c r="H92" s="8" t="s">
        <v>47</v>
      </c>
      <c r="I92" s="7"/>
    </row>
    <row r="93" spans="2:11" ht="31.5">
      <c r="B93" s="9">
        <v>408656</v>
      </c>
      <c r="C93" s="9" t="s">
        <v>220</v>
      </c>
      <c r="D93" s="15" t="s">
        <v>216</v>
      </c>
      <c r="E93" s="123" t="s">
        <v>218</v>
      </c>
      <c r="F93" s="117" t="s">
        <v>217</v>
      </c>
      <c r="G93" s="15" t="s">
        <v>216</v>
      </c>
      <c r="H93" s="122" t="s">
        <v>215</v>
      </c>
      <c r="I93" s="7"/>
    </row>
    <row r="94" spans="2:11" ht="31.5">
      <c r="B94" s="9">
        <v>413481</v>
      </c>
      <c r="C94" s="9" t="s">
        <v>221</v>
      </c>
      <c r="D94" s="15" t="s">
        <v>216</v>
      </c>
      <c r="E94" s="123" t="s">
        <v>219</v>
      </c>
      <c r="F94" s="117" t="s">
        <v>217</v>
      </c>
      <c r="G94" s="15" t="s">
        <v>216</v>
      </c>
      <c r="H94" s="122" t="s">
        <v>215</v>
      </c>
      <c r="I94" s="7"/>
    </row>
    <row r="95" spans="2:11" s="43" customFormat="1" ht="15.75">
      <c r="B95" s="24"/>
      <c r="C95" s="24"/>
      <c r="D95" s="24"/>
      <c r="E95" s="24"/>
      <c r="F95" s="24"/>
      <c r="G95" s="24"/>
      <c r="H95" s="24"/>
      <c r="I95" s="29"/>
    </row>
    <row r="96" spans="2:11" ht="17.25">
      <c r="B96" s="54" t="s">
        <v>104</v>
      </c>
      <c r="C96" s="54"/>
      <c r="D96" s="54"/>
      <c r="E96" s="54"/>
      <c r="F96" s="54"/>
      <c r="G96" s="54"/>
      <c r="H96" s="54"/>
      <c r="I96" s="7"/>
    </row>
    <row r="97" spans="2:9" ht="15.75">
      <c r="B97" s="8" t="s">
        <v>48</v>
      </c>
      <c r="C97" s="8" t="s">
        <v>49</v>
      </c>
      <c r="D97" s="8" t="s">
        <v>27</v>
      </c>
      <c r="E97" s="8" t="s">
        <v>50</v>
      </c>
      <c r="F97" s="8" t="s">
        <v>51</v>
      </c>
      <c r="G97" s="8" t="s">
        <v>52</v>
      </c>
      <c r="H97" s="19" t="s">
        <v>53</v>
      </c>
      <c r="I97" s="7"/>
    </row>
    <row r="98" spans="2:9" ht="47.25" customHeight="1">
      <c r="B98" s="9">
        <v>100</v>
      </c>
      <c r="C98" s="9">
        <v>110</v>
      </c>
      <c r="D98" s="117" t="s">
        <v>222</v>
      </c>
      <c r="E98" s="9">
        <v>8345143300</v>
      </c>
      <c r="F98" s="9">
        <v>1834521300</v>
      </c>
      <c r="G98" s="9">
        <f t="shared" ref="G98:G113" si="0">E98-F98</f>
        <v>6510622000</v>
      </c>
      <c r="H98" s="124" t="s">
        <v>237</v>
      </c>
      <c r="I98" s="7"/>
    </row>
    <row r="99" spans="2:9" ht="15.75">
      <c r="B99" s="9"/>
      <c r="C99" s="9">
        <v>120</v>
      </c>
      <c r="D99" s="9" t="s">
        <v>223</v>
      </c>
      <c r="E99" s="9">
        <v>8070273</v>
      </c>
      <c r="F99" s="9">
        <v>2389429</v>
      </c>
      <c r="G99" s="9">
        <f t="shared" si="0"/>
        <v>5680844</v>
      </c>
      <c r="H99" s="124"/>
      <c r="I99" s="7"/>
    </row>
    <row r="100" spans="2:9" ht="15.75">
      <c r="B100" s="9"/>
      <c r="C100" s="9">
        <v>130</v>
      </c>
      <c r="D100" s="9" t="s">
        <v>224</v>
      </c>
      <c r="E100" s="9">
        <v>827696738</v>
      </c>
      <c r="F100" s="9">
        <v>232833800</v>
      </c>
      <c r="G100" s="9">
        <f t="shared" si="0"/>
        <v>594862938</v>
      </c>
      <c r="H100" s="124"/>
      <c r="I100" s="7"/>
    </row>
    <row r="101" spans="2:9" ht="15.75">
      <c r="B101" s="9"/>
      <c r="C101" s="9">
        <v>140</v>
      </c>
      <c r="D101" s="9" t="s">
        <v>225</v>
      </c>
      <c r="E101" s="9">
        <v>150242112</v>
      </c>
      <c r="F101" s="9">
        <v>37705612</v>
      </c>
      <c r="G101" s="9">
        <f t="shared" si="0"/>
        <v>112536500</v>
      </c>
      <c r="H101" s="124"/>
      <c r="I101" s="7"/>
    </row>
    <row r="102" spans="2:9" ht="15.75">
      <c r="B102" s="9"/>
      <c r="C102" s="9">
        <v>190</v>
      </c>
      <c r="D102" s="9" t="s">
        <v>226</v>
      </c>
      <c r="E102" s="9">
        <v>208800000</v>
      </c>
      <c r="F102" s="9">
        <v>48000000</v>
      </c>
      <c r="G102" s="9">
        <f t="shared" si="0"/>
        <v>160800000</v>
      </c>
      <c r="H102" s="124"/>
      <c r="I102" s="7"/>
    </row>
    <row r="103" spans="2:9" ht="15.75">
      <c r="B103" s="9">
        <v>200</v>
      </c>
      <c r="C103" s="9">
        <v>210</v>
      </c>
      <c r="D103" s="9" t="s">
        <v>227</v>
      </c>
      <c r="E103" s="9">
        <v>87500000</v>
      </c>
      <c r="F103" s="9">
        <v>11545949</v>
      </c>
      <c r="G103" s="9">
        <f t="shared" si="0"/>
        <v>75954051</v>
      </c>
      <c r="H103" s="124"/>
      <c r="I103" s="7"/>
    </row>
    <row r="104" spans="2:9" ht="15.75">
      <c r="B104" s="9"/>
      <c r="C104" s="9">
        <v>230</v>
      </c>
      <c r="D104" s="9" t="s">
        <v>228</v>
      </c>
      <c r="E104" s="9">
        <v>289100000</v>
      </c>
      <c r="F104" s="9">
        <v>17275608</v>
      </c>
      <c r="G104" s="9">
        <f t="shared" si="0"/>
        <v>271824392</v>
      </c>
      <c r="H104" s="124"/>
      <c r="I104" s="7"/>
    </row>
    <row r="105" spans="2:9" ht="15.75">
      <c r="B105" s="9"/>
      <c r="C105" s="9">
        <v>240</v>
      </c>
      <c r="D105" s="9" t="s">
        <v>229</v>
      </c>
      <c r="E105" s="9">
        <v>19300000</v>
      </c>
      <c r="F105" s="9">
        <v>3110000</v>
      </c>
      <c r="G105" s="9">
        <f t="shared" si="0"/>
        <v>16190000</v>
      </c>
      <c r="H105" s="124"/>
      <c r="I105" s="7"/>
    </row>
    <row r="106" spans="2:9" ht="15.75">
      <c r="B106" s="9"/>
      <c r="C106" s="9">
        <v>260</v>
      </c>
      <c r="D106" s="9" t="s">
        <v>230</v>
      </c>
      <c r="E106" s="9">
        <v>20419000</v>
      </c>
      <c r="F106" s="9">
        <v>0</v>
      </c>
      <c r="G106" s="9">
        <f t="shared" si="0"/>
        <v>20419000</v>
      </c>
      <c r="H106" s="124"/>
      <c r="I106" s="7"/>
    </row>
    <row r="107" spans="2:9" ht="15.75">
      <c r="B107" s="9"/>
      <c r="C107" s="9">
        <v>290</v>
      </c>
      <c r="D107" s="9" t="s">
        <v>231</v>
      </c>
      <c r="E107" s="9">
        <v>143000000</v>
      </c>
      <c r="F107" s="9">
        <v>0</v>
      </c>
      <c r="G107" s="9">
        <f t="shared" si="0"/>
        <v>143000000</v>
      </c>
      <c r="H107" s="124"/>
      <c r="I107" s="7"/>
    </row>
    <row r="108" spans="2:9" ht="15.75">
      <c r="B108" s="9">
        <v>300</v>
      </c>
      <c r="C108" s="9">
        <v>330</v>
      </c>
      <c r="D108" s="9" t="s">
        <v>232</v>
      </c>
      <c r="E108" s="9">
        <v>2738256</v>
      </c>
      <c r="F108" s="9">
        <v>0</v>
      </c>
      <c r="G108" s="9">
        <f t="shared" si="0"/>
        <v>2738256</v>
      </c>
      <c r="H108" s="124"/>
      <c r="I108" s="7"/>
    </row>
    <row r="109" spans="2:9" ht="15.75">
      <c r="B109" s="9"/>
      <c r="C109" s="9">
        <v>340</v>
      </c>
      <c r="D109" s="9" t="s">
        <v>233</v>
      </c>
      <c r="E109" s="9">
        <v>60049256</v>
      </c>
      <c r="F109" s="9">
        <v>1978800</v>
      </c>
      <c r="G109" s="9">
        <f t="shared" si="0"/>
        <v>58070456</v>
      </c>
      <c r="H109" s="124"/>
      <c r="I109" s="7"/>
    </row>
    <row r="110" spans="2:9" ht="15.75">
      <c r="B110" s="9"/>
      <c r="C110" s="9">
        <v>350</v>
      </c>
      <c r="D110" s="9" t="s">
        <v>234</v>
      </c>
      <c r="E110" s="9">
        <v>1000000</v>
      </c>
      <c r="F110" s="9">
        <v>0</v>
      </c>
      <c r="G110" s="9">
        <f t="shared" si="0"/>
        <v>1000000</v>
      </c>
      <c r="H110" s="124"/>
      <c r="I110" s="7"/>
    </row>
    <row r="111" spans="2:9" ht="15.75">
      <c r="B111" s="9"/>
      <c r="C111" s="9">
        <v>360</v>
      </c>
      <c r="D111" s="9" t="s">
        <v>235</v>
      </c>
      <c r="E111" s="9">
        <v>30000000</v>
      </c>
      <c r="F111" s="9">
        <v>0</v>
      </c>
      <c r="G111" s="9">
        <f t="shared" si="0"/>
        <v>30000000</v>
      </c>
      <c r="H111" s="124"/>
      <c r="I111" s="7"/>
    </row>
    <row r="112" spans="2:9" ht="15.75">
      <c r="B112" s="9">
        <v>500</v>
      </c>
      <c r="C112" s="9">
        <v>570</v>
      </c>
      <c r="D112" s="9" t="s">
        <v>221</v>
      </c>
      <c r="E112" s="9">
        <v>17000000</v>
      </c>
      <c r="F112" s="9">
        <v>0</v>
      </c>
      <c r="G112" s="9">
        <f t="shared" si="0"/>
        <v>17000000</v>
      </c>
      <c r="H112" s="124"/>
      <c r="I112" s="7"/>
    </row>
    <row r="113" spans="2:9" ht="15.75">
      <c r="B113" s="9">
        <v>900</v>
      </c>
      <c r="C113" s="9">
        <v>910</v>
      </c>
      <c r="D113" s="9" t="s">
        <v>236</v>
      </c>
      <c r="E113" s="9">
        <v>23500000</v>
      </c>
      <c r="F113" s="9">
        <v>19698108</v>
      </c>
      <c r="G113" s="9">
        <f t="shared" si="0"/>
        <v>3801892</v>
      </c>
      <c r="H113" s="124"/>
      <c r="I113" s="7"/>
    </row>
    <row r="114" spans="2:9" ht="313.5" customHeight="1">
      <c r="B114" s="52"/>
      <c r="C114" s="58"/>
      <c r="D114" s="58"/>
      <c r="E114" s="58"/>
      <c r="F114" s="58"/>
      <c r="G114" s="58"/>
      <c r="H114" s="53"/>
      <c r="I114" s="7"/>
    </row>
    <row r="115" spans="2:9" s="43" customFormat="1" ht="15.75">
      <c r="B115" s="24"/>
      <c r="C115" s="24"/>
      <c r="D115" s="24"/>
      <c r="E115" s="24"/>
      <c r="F115" s="24"/>
      <c r="G115" s="24"/>
      <c r="H115" s="24"/>
      <c r="I115" s="29"/>
    </row>
    <row r="116" spans="2:9" ht="17.25">
      <c r="B116" s="69" t="s">
        <v>54</v>
      </c>
      <c r="C116" s="69"/>
      <c r="D116" s="69"/>
      <c r="E116" s="69"/>
      <c r="F116" s="69"/>
      <c r="G116" s="69"/>
      <c r="H116" s="69"/>
      <c r="I116" s="7"/>
    </row>
    <row r="117" spans="2:9" ht="15.75" customHeight="1">
      <c r="B117" s="13" t="s">
        <v>16</v>
      </c>
      <c r="C117" s="13" t="s">
        <v>55</v>
      </c>
      <c r="D117" s="13" t="s">
        <v>56</v>
      </c>
      <c r="E117" s="60" t="s">
        <v>57</v>
      </c>
      <c r="F117" s="60"/>
      <c r="G117" s="60"/>
      <c r="H117" s="20" t="s">
        <v>58</v>
      </c>
      <c r="I117" s="7"/>
    </row>
    <row r="118" spans="2:9" ht="15.75">
      <c r="B118" s="14" t="s">
        <v>238</v>
      </c>
      <c r="C118" s="40" t="s">
        <v>238</v>
      </c>
      <c r="D118" s="40" t="s">
        <v>238</v>
      </c>
      <c r="E118" s="40" t="s">
        <v>238</v>
      </c>
      <c r="F118" s="40" t="s">
        <v>238</v>
      </c>
      <c r="G118" s="40" t="s">
        <v>238</v>
      </c>
      <c r="H118" s="40" t="s">
        <v>238</v>
      </c>
      <c r="I118" s="7"/>
    </row>
    <row r="119" spans="2:9" s="43" customFormat="1" ht="15.75">
      <c r="B119" s="24"/>
      <c r="C119" s="24"/>
      <c r="D119" s="24"/>
      <c r="E119" s="24"/>
      <c r="F119" s="24"/>
      <c r="G119" s="24"/>
      <c r="H119" s="24"/>
      <c r="I119" s="29"/>
    </row>
    <row r="120" spans="2:9" ht="18.75">
      <c r="B120" s="67" t="s">
        <v>91</v>
      </c>
      <c r="C120" s="67"/>
      <c r="D120" s="67"/>
      <c r="E120" s="67"/>
      <c r="F120" s="67"/>
      <c r="G120" s="67"/>
      <c r="H120" s="67"/>
      <c r="I120" s="7"/>
    </row>
    <row r="121" spans="2:9" ht="17.25">
      <c r="B121" s="68" t="s">
        <v>59</v>
      </c>
      <c r="C121" s="68"/>
      <c r="D121" s="68"/>
      <c r="E121" s="68"/>
      <c r="F121" s="68"/>
      <c r="G121" s="68"/>
      <c r="H121" s="68"/>
      <c r="I121" s="7"/>
    </row>
    <row r="122" spans="2:9" ht="31.5">
      <c r="B122" s="13" t="s">
        <v>26</v>
      </c>
      <c r="C122" s="13" t="s">
        <v>60</v>
      </c>
      <c r="D122" s="60" t="s">
        <v>27</v>
      </c>
      <c r="E122" s="60"/>
      <c r="F122" s="60" t="s">
        <v>61</v>
      </c>
      <c r="G122" s="60"/>
      <c r="H122" s="13" t="s">
        <v>62</v>
      </c>
      <c r="I122" s="7"/>
    </row>
    <row r="123" spans="2:9" ht="15.75">
      <c r="B123" s="40" t="s">
        <v>238</v>
      </c>
      <c r="C123" s="40" t="s">
        <v>238</v>
      </c>
      <c r="D123" s="40" t="s">
        <v>238</v>
      </c>
      <c r="E123" s="40" t="s">
        <v>238</v>
      </c>
      <c r="F123" s="40" t="s">
        <v>238</v>
      </c>
      <c r="G123" s="40" t="s">
        <v>238</v>
      </c>
      <c r="H123" s="40" t="s">
        <v>238</v>
      </c>
      <c r="I123" s="7"/>
    </row>
    <row r="124" spans="2:9" s="43" customFormat="1" ht="15.75">
      <c r="B124" s="24"/>
      <c r="C124" s="24"/>
      <c r="D124" s="24"/>
      <c r="E124" s="24"/>
      <c r="F124" s="24"/>
      <c r="G124" s="24"/>
      <c r="H124" s="24"/>
      <c r="I124" s="29"/>
    </row>
    <row r="125" spans="2:9" ht="15.75">
      <c r="B125" s="64" t="s">
        <v>63</v>
      </c>
      <c r="C125" s="64"/>
      <c r="D125" s="64"/>
      <c r="E125" s="64"/>
      <c r="F125" s="64"/>
      <c r="G125" s="64"/>
      <c r="H125" s="64"/>
      <c r="I125" s="7"/>
    </row>
    <row r="126" spans="2:9" ht="34.5" customHeight="1">
      <c r="B126" s="65" t="s">
        <v>64</v>
      </c>
      <c r="C126" s="65"/>
      <c r="D126" s="13" t="s">
        <v>65</v>
      </c>
      <c r="E126" s="60" t="s">
        <v>66</v>
      </c>
      <c r="F126" s="60"/>
      <c r="G126" s="13" t="s">
        <v>58</v>
      </c>
      <c r="H126" s="20" t="s">
        <v>67</v>
      </c>
      <c r="I126" s="7"/>
    </row>
    <row r="127" spans="2:9" ht="15.75">
      <c r="B127" s="40" t="s">
        <v>238</v>
      </c>
      <c r="C127" s="40" t="s">
        <v>238</v>
      </c>
      <c r="D127" s="40" t="s">
        <v>238</v>
      </c>
      <c r="E127" s="40" t="s">
        <v>238</v>
      </c>
      <c r="F127" s="40" t="s">
        <v>238</v>
      </c>
      <c r="G127" s="40" t="s">
        <v>238</v>
      </c>
      <c r="H127" s="40" t="s">
        <v>238</v>
      </c>
      <c r="I127" s="7"/>
    </row>
    <row r="128" spans="2:9" ht="15.75">
      <c r="B128" s="21"/>
      <c r="C128" s="21"/>
      <c r="D128" s="21"/>
      <c r="E128" s="21"/>
      <c r="F128" s="7"/>
      <c r="G128" s="7"/>
      <c r="H128" s="7"/>
      <c r="I128" s="7"/>
    </row>
    <row r="129" spans="2:9" ht="15.75">
      <c r="B129" s="61" t="s">
        <v>68</v>
      </c>
      <c r="C129" s="61"/>
      <c r="D129" s="61"/>
      <c r="E129" s="61"/>
      <c r="F129" s="61"/>
      <c r="G129" s="61"/>
      <c r="H129" s="61"/>
      <c r="I129" s="7"/>
    </row>
    <row r="130" spans="2:9" ht="15.75">
      <c r="B130" s="13" t="s">
        <v>69</v>
      </c>
      <c r="C130" s="13" t="s">
        <v>70</v>
      </c>
      <c r="D130" s="60" t="s">
        <v>27</v>
      </c>
      <c r="E130" s="60"/>
      <c r="F130" s="13" t="s">
        <v>71</v>
      </c>
      <c r="G130" s="60" t="s">
        <v>99</v>
      </c>
      <c r="H130" s="60"/>
      <c r="I130" s="7"/>
    </row>
    <row r="131" spans="2:9" ht="15.75">
      <c r="B131" s="40" t="s">
        <v>238</v>
      </c>
      <c r="C131" s="40" t="s">
        <v>238</v>
      </c>
      <c r="D131" s="40" t="s">
        <v>238</v>
      </c>
      <c r="E131" s="40" t="s">
        <v>238</v>
      </c>
      <c r="F131" s="40" t="s">
        <v>238</v>
      </c>
      <c r="G131" s="62" t="s">
        <v>238</v>
      </c>
      <c r="H131" s="63"/>
      <c r="I131" s="7"/>
    </row>
    <row r="132" spans="2:9" s="43" customFormat="1" ht="15.75">
      <c r="B132" s="24"/>
      <c r="C132" s="24"/>
      <c r="D132" s="24"/>
      <c r="E132" s="24"/>
      <c r="F132" s="24"/>
      <c r="G132" s="24"/>
      <c r="H132" s="24"/>
      <c r="I132" s="29"/>
    </row>
    <row r="133" spans="2:9" ht="18.75">
      <c r="B133" s="49" t="s">
        <v>92</v>
      </c>
      <c r="C133" s="49"/>
      <c r="D133" s="49"/>
      <c r="E133" s="49"/>
      <c r="F133" s="49"/>
      <c r="G133" s="49"/>
      <c r="H133" s="49"/>
      <c r="I133" s="7"/>
    </row>
    <row r="134" spans="2:9" ht="15.75">
      <c r="B134" s="7"/>
      <c r="C134" s="7"/>
      <c r="D134" s="7"/>
      <c r="E134" s="7"/>
      <c r="F134" s="7"/>
      <c r="G134" s="7"/>
      <c r="H134" s="7"/>
      <c r="I134" s="7"/>
    </row>
    <row r="135" spans="2:9" ht="17.25">
      <c r="B135" s="56" t="s">
        <v>72</v>
      </c>
      <c r="C135" s="56"/>
      <c r="D135" s="56"/>
      <c r="E135" s="56"/>
      <c r="F135" s="56"/>
      <c r="G135" s="56"/>
      <c r="H135" s="56"/>
      <c r="I135" s="7"/>
    </row>
    <row r="136" spans="2:9" ht="15.75">
      <c r="B136" s="57" t="s">
        <v>73</v>
      </c>
      <c r="C136" s="57"/>
      <c r="D136" s="57"/>
      <c r="E136" s="57"/>
      <c r="F136" s="57"/>
      <c r="G136" s="57"/>
      <c r="H136" s="57"/>
      <c r="I136" s="7"/>
    </row>
    <row r="137" spans="2:9" ht="15.75">
      <c r="B137" s="17" t="s">
        <v>100</v>
      </c>
      <c r="C137" s="3" t="s">
        <v>97</v>
      </c>
      <c r="D137" s="48" t="s">
        <v>27</v>
      </c>
      <c r="E137" s="48"/>
      <c r="F137" s="48"/>
      <c r="G137" s="59" t="s">
        <v>74</v>
      </c>
      <c r="H137" s="59"/>
      <c r="I137" s="7"/>
    </row>
    <row r="138" spans="2:9" ht="15.75">
      <c r="B138" s="18" t="s">
        <v>239</v>
      </c>
      <c r="C138" s="136">
        <v>44581</v>
      </c>
      <c r="D138" s="48" t="s">
        <v>240</v>
      </c>
      <c r="E138" s="48"/>
      <c r="F138" s="48"/>
      <c r="G138" s="115" t="s">
        <v>152</v>
      </c>
      <c r="H138" s="59"/>
      <c r="I138" s="7"/>
    </row>
    <row r="139" spans="2:9" ht="15.75">
      <c r="B139" s="41"/>
      <c r="C139" s="32"/>
      <c r="D139" s="32"/>
      <c r="E139" s="10"/>
      <c r="F139" s="10"/>
      <c r="G139" s="10"/>
      <c r="H139" s="10"/>
      <c r="I139" s="7"/>
    </row>
    <row r="140" spans="2:9" s="1" customFormat="1" ht="15.75">
      <c r="B140" s="57" t="s">
        <v>75</v>
      </c>
      <c r="C140" s="57"/>
      <c r="D140" s="57"/>
      <c r="E140" s="57"/>
      <c r="F140" s="57"/>
      <c r="G140" s="57"/>
      <c r="H140" s="57"/>
      <c r="I140" s="12"/>
    </row>
    <row r="141" spans="2:9" s="1" customFormat="1" ht="15.75" customHeight="1">
      <c r="B141" s="17" t="s">
        <v>100</v>
      </c>
      <c r="C141" s="3" t="s">
        <v>97</v>
      </c>
      <c r="D141" s="48" t="s">
        <v>27</v>
      </c>
      <c r="E141" s="48"/>
      <c r="F141" s="48"/>
      <c r="G141" s="59" t="s">
        <v>74</v>
      </c>
      <c r="H141" s="59"/>
      <c r="I141" s="12"/>
    </row>
    <row r="142" spans="2:9" ht="35.25" customHeight="1">
      <c r="B142" s="18" t="s">
        <v>242</v>
      </c>
      <c r="C142" s="136">
        <v>44589</v>
      </c>
      <c r="D142" s="59" t="s">
        <v>241</v>
      </c>
      <c r="E142" s="59"/>
      <c r="F142" s="59"/>
      <c r="G142" s="59" t="s">
        <v>243</v>
      </c>
      <c r="H142" s="59"/>
      <c r="I142" s="7"/>
    </row>
    <row r="143" spans="2:9" ht="15.75">
      <c r="B143" s="41"/>
      <c r="C143" s="32"/>
      <c r="D143" s="32"/>
      <c r="E143" s="7"/>
      <c r="F143" s="7"/>
      <c r="G143" s="7"/>
      <c r="H143" s="7"/>
      <c r="I143" s="7"/>
    </row>
    <row r="144" spans="2:9" ht="15.75">
      <c r="B144" s="57" t="s">
        <v>76</v>
      </c>
      <c r="C144" s="57"/>
      <c r="D144" s="57"/>
      <c r="E144" s="57"/>
      <c r="F144" s="57"/>
      <c r="G144" s="57"/>
      <c r="H144" s="57"/>
      <c r="I144" s="7"/>
    </row>
    <row r="145" spans="2:9" ht="15.75" customHeight="1">
      <c r="B145" s="17" t="s">
        <v>100</v>
      </c>
      <c r="C145" s="3" t="s">
        <v>97</v>
      </c>
      <c r="D145" s="48" t="s">
        <v>27</v>
      </c>
      <c r="E145" s="48"/>
      <c r="F145" s="48"/>
      <c r="G145" s="59" t="s">
        <v>74</v>
      </c>
      <c r="H145" s="59"/>
      <c r="I145" s="7"/>
    </row>
    <row r="146" spans="2:9" ht="15.75">
      <c r="B146" s="40" t="s">
        <v>238</v>
      </c>
      <c r="C146" s="40" t="s">
        <v>238</v>
      </c>
      <c r="D146" s="62" t="s">
        <v>238</v>
      </c>
      <c r="E146" s="70"/>
      <c r="F146" s="63"/>
      <c r="G146" s="62" t="s">
        <v>238</v>
      </c>
      <c r="H146" s="63"/>
      <c r="I146" s="7"/>
    </row>
    <row r="147" spans="2:9" s="2" customFormat="1" ht="15.75">
      <c r="B147" s="41"/>
      <c r="C147" s="32"/>
      <c r="D147" s="32"/>
      <c r="E147" s="32"/>
      <c r="F147" s="11"/>
      <c r="G147" s="11"/>
      <c r="H147" s="11"/>
      <c r="I147" s="11"/>
    </row>
    <row r="148" spans="2:9" ht="15.75">
      <c r="B148" s="57" t="s">
        <v>77</v>
      </c>
      <c r="C148" s="57"/>
      <c r="D148" s="57"/>
      <c r="E148" s="57"/>
      <c r="F148" s="57"/>
      <c r="G148" s="57"/>
      <c r="H148" s="57"/>
      <c r="I148" s="7"/>
    </row>
    <row r="149" spans="2:9" ht="15.75">
      <c r="B149" s="17" t="s">
        <v>100</v>
      </c>
      <c r="C149" s="3" t="s">
        <v>97</v>
      </c>
      <c r="D149" s="48" t="s">
        <v>27</v>
      </c>
      <c r="E149" s="48"/>
      <c r="F149" s="48"/>
      <c r="G149" s="59" t="s">
        <v>74</v>
      </c>
      <c r="H149" s="59"/>
      <c r="I149" s="7"/>
    </row>
    <row r="150" spans="2:9" ht="15.75">
      <c r="B150" s="18" t="s">
        <v>242</v>
      </c>
      <c r="C150" s="136">
        <v>44592</v>
      </c>
      <c r="D150" s="48" t="s">
        <v>244</v>
      </c>
      <c r="E150" s="48"/>
      <c r="F150" s="48"/>
      <c r="G150" s="59" t="s">
        <v>243</v>
      </c>
      <c r="H150" s="59"/>
      <c r="I150" s="7"/>
    </row>
    <row r="151" spans="2:9" ht="15" customHeight="1">
      <c r="B151" s="16"/>
      <c r="C151" s="7"/>
      <c r="D151" s="7"/>
      <c r="E151" s="7"/>
      <c r="F151" s="7"/>
      <c r="G151" s="7"/>
      <c r="H151" s="7"/>
      <c r="I151" s="7"/>
    </row>
    <row r="152" spans="2:9" ht="15.75">
      <c r="B152" s="57" t="s">
        <v>78</v>
      </c>
      <c r="C152" s="57"/>
      <c r="D152" s="57"/>
      <c r="E152" s="57"/>
      <c r="F152" s="57"/>
      <c r="G152" s="57"/>
      <c r="H152" s="57"/>
      <c r="I152" s="7"/>
    </row>
    <row r="153" spans="2:9" ht="15.75">
      <c r="B153" s="22" t="s">
        <v>3</v>
      </c>
      <c r="C153" s="3" t="s">
        <v>97</v>
      </c>
      <c r="D153" s="48" t="s">
        <v>79</v>
      </c>
      <c r="E153" s="48"/>
      <c r="F153" s="48"/>
      <c r="G153" s="59" t="s">
        <v>80</v>
      </c>
      <c r="H153" s="59"/>
      <c r="I153" s="7"/>
    </row>
    <row r="154" spans="2:9" ht="15.75">
      <c r="B154" s="40" t="s">
        <v>238</v>
      </c>
      <c r="C154" s="40" t="s">
        <v>238</v>
      </c>
      <c r="D154" s="52" t="s">
        <v>238</v>
      </c>
      <c r="E154" s="58"/>
      <c r="F154" s="53"/>
      <c r="G154" s="52" t="s">
        <v>238</v>
      </c>
      <c r="H154" s="53"/>
      <c r="I154" s="7"/>
    </row>
    <row r="155" spans="2:9" ht="15.75">
      <c r="B155" s="16"/>
      <c r="C155" s="7"/>
      <c r="D155" s="7"/>
      <c r="E155" s="7"/>
      <c r="F155" s="7"/>
      <c r="G155" s="7"/>
      <c r="H155" s="7"/>
      <c r="I155" s="7"/>
    </row>
    <row r="156" spans="2:9" ht="17.25">
      <c r="B156" s="56" t="s">
        <v>81</v>
      </c>
      <c r="C156" s="56"/>
      <c r="D156" s="56"/>
      <c r="E156" s="56"/>
      <c r="F156" s="56"/>
      <c r="G156" s="56"/>
      <c r="H156" s="56"/>
      <c r="I156" s="7"/>
    </row>
    <row r="157" spans="2:9" ht="15.75">
      <c r="B157" s="57" t="s">
        <v>82</v>
      </c>
      <c r="C157" s="57"/>
      <c r="D157" s="57"/>
      <c r="E157" s="48" t="s">
        <v>85</v>
      </c>
      <c r="F157" s="48"/>
      <c r="G157" s="48"/>
      <c r="H157" s="48"/>
      <c r="I157" s="7"/>
    </row>
    <row r="158" spans="2:9" ht="15.75">
      <c r="B158" s="55">
        <v>2019</v>
      </c>
      <c r="C158" s="55"/>
      <c r="D158" s="55"/>
      <c r="E158" s="48">
        <v>2.15</v>
      </c>
      <c r="F158" s="48"/>
      <c r="G158" s="48"/>
      <c r="H158" s="48"/>
      <c r="I158" s="7"/>
    </row>
    <row r="159" spans="2:9" ht="15.75">
      <c r="B159" s="55">
        <v>2020</v>
      </c>
      <c r="C159" s="55"/>
      <c r="D159" s="55"/>
      <c r="E159" s="48">
        <v>2.2000000000000002</v>
      </c>
      <c r="F159" s="48"/>
      <c r="G159" s="48"/>
      <c r="H159" s="48"/>
      <c r="I159" s="7"/>
    </row>
    <row r="160" spans="2:9" ht="15.75">
      <c r="B160" s="55">
        <v>2021</v>
      </c>
      <c r="C160" s="55"/>
      <c r="D160" s="55"/>
      <c r="E160" s="48" t="s">
        <v>216</v>
      </c>
      <c r="F160" s="48"/>
      <c r="G160" s="48"/>
      <c r="H160" s="48"/>
      <c r="I160" s="7"/>
    </row>
    <row r="161" spans="2:12" ht="243" customHeight="1">
      <c r="B161" s="45"/>
      <c r="C161" s="46"/>
      <c r="D161" s="46"/>
      <c r="E161" s="46"/>
      <c r="F161" s="46"/>
      <c r="G161" s="46"/>
      <c r="H161" s="46"/>
      <c r="I161" s="7"/>
    </row>
    <row r="162" spans="2:12" ht="15.75">
      <c r="B162" s="16"/>
      <c r="C162" s="7"/>
      <c r="D162" s="7"/>
      <c r="E162" s="7"/>
      <c r="F162" s="7"/>
      <c r="G162" s="7"/>
      <c r="H162" s="7"/>
      <c r="I162" s="7"/>
    </row>
    <row r="163" spans="2:12" ht="19.5" thickBot="1">
      <c r="B163" s="49" t="s">
        <v>103</v>
      </c>
      <c r="C163" s="49"/>
      <c r="D163" s="49"/>
      <c r="E163" s="49"/>
      <c r="F163" s="49"/>
      <c r="G163" s="49"/>
      <c r="H163" s="49"/>
      <c r="I163" s="7"/>
    </row>
    <row r="164" spans="2:12" ht="20.25" customHeight="1">
      <c r="B164" s="128" t="s">
        <v>245</v>
      </c>
      <c r="C164" s="129"/>
      <c r="D164" s="129"/>
      <c r="E164" s="129"/>
      <c r="F164" s="129"/>
      <c r="G164" s="129"/>
      <c r="H164" s="130"/>
      <c r="I164" s="126"/>
      <c r="J164" s="126"/>
      <c r="K164" s="126"/>
      <c r="L164" s="126"/>
    </row>
    <row r="165" spans="2:12" ht="15.75" customHeight="1">
      <c r="B165" s="131" t="s">
        <v>246</v>
      </c>
      <c r="C165" s="127"/>
      <c r="D165" s="127"/>
      <c r="E165" s="127"/>
      <c r="F165" s="127"/>
      <c r="G165" s="127"/>
      <c r="H165" s="132"/>
    </row>
    <row r="166" spans="2:12" ht="15.75">
      <c r="B166" s="131" t="s">
        <v>247</v>
      </c>
      <c r="C166" s="127"/>
      <c r="D166" s="127"/>
      <c r="E166" s="127"/>
      <c r="F166" s="127"/>
      <c r="G166" s="127"/>
      <c r="H166" s="132"/>
    </row>
    <row r="167" spans="2:12" ht="20.25" customHeight="1">
      <c r="B167" s="131" t="s">
        <v>248</v>
      </c>
      <c r="C167" s="127"/>
      <c r="D167" s="127"/>
      <c r="E167" s="127"/>
      <c r="F167" s="127"/>
      <c r="G167" s="127"/>
      <c r="H167" s="132"/>
      <c r="I167" s="125"/>
      <c r="J167" s="125"/>
      <c r="K167" s="125"/>
      <c r="L167" s="125"/>
    </row>
    <row r="168" spans="2:12" ht="20.25" customHeight="1">
      <c r="B168" s="131" t="s">
        <v>249</v>
      </c>
      <c r="C168" s="127"/>
      <c r="D168" s="127"/>
      <c r="E168" s="127"/>
      <c r="F168" s="127"/>
      <c r="G168" s="127"/>
      <c r="H168" s="132"/>
      <c r="I168" s="125"/>
      <c r="J168" s="125"/>
      <c r="K168" s="125"/>
      <c r="L168" s="125"/>
    </row>
    <row r="169" spans="2:12" ht="34.5" customHeight="1">
      <c r="B169" s="131" t="s">
        <v>250</v>
      </c>
      <c r="C169" s="127"/>
      <c r="D169" s="127"/>
      <c r="E169" s="127"/>
      <c r="F169" s="127"/>
      <c r="G169" s="127"/>
      <c r="H169" s="132"/>
      <c r="I169" s="125"/>
      <c r="J169" s="125"/>
      <c r="K169" s="125"/>
      <c r="L169" s="125"/>
    </row>
    <row r="170" spans="2:12" ht="20.25" customHeight="1">
      <c r="B170" s="131" t="s">
        <v>245</v>
      </c>
      <c r="C170" s="127"/>
      <c r="D170" s="127"/>
      <c r="E170" s="127"/>
      <c r="F170" s="127"/>
      <c r="G170" s="127"/>
      <c r="H170" s="132"/>
      <c r="I170" s="125"/>
      <c r="J170" s="125"/>
      <c r="K170" s="125"/>
      <c r="L170" s="125"/>
    </row>
    <row r="171" spans="2:12" ht="20.25" customHeight="1">
      <c r="B171" s="131" t="s">
        <v>246</v>
      </c>
      <c r="C171" s="127"/>
      <c r="D171" s="127"/>
      <c r="E171" s="127"/>
      <c r="F171" s="127"/>
      <c r="G171" s="127"/>
      <c r="H171" s="132"/>
      <c r="I171" s="125"/>
      <c r="J171" s="125"/>
      <c r="K171" s="125"/>
      <c r="L171" s="125"/>
    </row>
    <row r="172" spans="2:12" ht="20.25" customHeight="1">
      <c r="B172" s="131" t="s">
        <v>247</v>
      </c>
      <c r="C172" s="127"/>
      <c r="D172" s="127"/>
      <c r="E172" s="127"/>
      <c r="F172" s="127"/>
      <c r="G172" s="127"/>
      <c r="H172" s="132"/>
      <c r="I172" s="125"/>
      <c r="J172" s="125"/>
      <c r="K172" s="125"/>
      <c r="L172" s="125"/>
    </row>
    <row r="173" spans="2:12" ht="20.25" customHeight="1">
      <c r="B173" s="131" t="s">
        <v>249</v>
      </c>
      <c r="C173" s="127"/>
      <c r="D173" s="127"/>
      <c r="E173" s="127"/>
      <c r="F173" s="127"/>
      <c r="G173" s="127"/>
      <c r="H173" s="132"/>
      <c r="I173" s="125"/>
      <c r="J173" s="125"/>
      <c r="K173" s="125"/>
      <c r="L173" s="125"/>
    </row>
    <row r="174" spans="2:12" ht="32.25" customHeight="1">
      <c r="B174" s="131" t="s">
        <v>250</v>
      </c>
      <c r="C174" s="127"/>
      <c r="D174" s="127"/>
      <c r="E174" s="127"/>
      <c r="F174" s="127"/>
      <c r="G174" s="127"/>
      <c r="H174" s="132"/>
      <c r="I174" s="125"/>
      <c r="J174" s="125"/>
      <c r="K174" s="125"/>
      <c r="L174" s="125"/>
    </row>
    <row r="175" spans="2:12" ht="34.5" customHeight="1">
      <c r="B175" s="131" t="s">
        <v>251</v>
      </c>
      <c r="C175" s="127"/>
      <c r="D175" s="127"/>
      <c r="E175" s="127"/>
      <c r="F175" s="127"/>
      <c r="G175" s="127"/>
      <c r="H175" s="132"/>
      <c r="I175" s="125"/>
      <c r="J175" s="125"/>
      <c r="K175" s="125"/>
      <c r="L175" s="125"/>
    </row>
    <row r="176" spans="2:12" ht="31.5" customHeight="1">
      <c r="B176" s="131" t="s">
        <v>252</v>
      </c>
      <c r="C176" s="127"/>
      <c r="D176" s="127"/>
      <c r="E176" s="127"/>
      <c r="F176" s="127"/>
      <c r="G176" s="127"/>
      <c r="H176" s="132"/>
      <c r="I176" s="125"/>
      <c r="J176" s="125"/>
      <c r="K176" s="125"/>
      <c r="L176" s="125"/>
    </row>
    <row r="177" spans="2:12" ht="41.25" customHeight="1">
      <c r="B177" s="131" t="s">
        <v>253</v>
      </c>
      <c r="C177" s="127"/>
      <c r="D177" s="127"/>
      <c r="E177" s="127"/>
      <c r="F177" s="127"/>
      <c r="G177" s="127"/>
      <c r="H177" s="132"/>
      <c r="I177" s="125"/>
      <c r="J177" s="125"/>
      <c r="K177" s="125"/>
      <c r="L177" s="125"/>
    </row>
    <row r="178" spans="2:12" ht="21" customHeight="1" thickBot="1">
      <c r="B178" s="133" t="s">
        <v>254</v>
      </c>
      <c r="C178" s="134"/>
      <c r="D178" s="134"/>
      <c r="E178" s="134"/>
      <c r="F178" s="134"/>
      <c r="G178" s="134"/>
      <c r="H178" s="135"/>
      <c r="I178" s="125"/>
      <c r="J178" s="125"/>
      <c r="K178" s="125"/>
      <c r="L178" s="125"/>
    </row>
  </sheetData>
  <mergeCells count="201">
    <mergeCell ref="I167:L167"/>
    <mergeCell ref="I168:L168"/>
    <mergeCell ref="I169:L169"/>
    <mergeCell ref="I170:L170"/>
    <mergeCell ref="I171:L171"/>
    <mergeCell ref="I172:L172"/>
    <mergeCell ref="I173:L173"/>
    <mergeCell ref="B174:H174"/>
    <mergeCell ref="I174:L174"/>
    <mergeCell ref="B175:H175"/>
    <mergeCell ref="I175:L175"/>
    <mergeCell ref="B176:H176"/>
    <mergeCell ref="I176:L176"/>
    <mergeCell ref="B177:H177"/>
    <mergeCell ref="I177:L177"/>
    <mergeCell ref="B178:H178"/>
    <mergeCell ref="I178:L178"/>
    <mergeCell ref="B172:H172"/>
    <mergeCell ref="B173:H173"/>
    <mergeCell ref="H98:H113"/>
    <mergeCell ref="B164:H164"/>
    <mergeCell ref="B82:B85"/>
    <mergeCell ref="D82:D85"/>
    <mergeCell ref="E82:E85"/>
    <mergeCell ref="F82:F85"/>
    <mergeCell ref="G82:G85"/>
    <mergeCell ref="H82:H85"/>
    <mergeCell ref="B7:H8"/>
    <mergeCell ref="C25:D25"/>
    <mergeCell ref="C26:D26"/>
    <mergeCell ref="C28:D28"/>
    <mergeCell ref="E25:F25"/>
    <mergeCell ref="E26:F26"/>
    <mergeCell ref="E28:F28"/>
    <mergeCell ref="G25:H25"/>
    <mergeCell ref="G26:H26"/>
    <mergeCell ref="G28:H28"/>
    <mergeCell ref="G62:H62"/>
    <mergeCell ref="G63:H63"/>
    <mergeCell ref="G64:H64"/>
    <mergeCell ref="G65:H65"/>
    <mergeCell ref="B165:H165"/>
    <mergeCell ref="B166:H166"/>
    <mergeCell ref="B167:H167"/>
    <mergeCell ref="B168:H168"/>
    <mergeCell ref="B169:H169"/>
    <mergeCell ref="B170:H170"/>
    <mergeCell ref="B171:H171"/>
    <mergeCell ref="C58:E58"/>
    <mergeCell ref="C59:E59"/>
    <mergeCell ref="F40:G40"/>
    <mergeCell ref="F41:G41"/>
    <mergeCell ref="F42:G42"/>
    <mergeCell ref="F43:G43"/>
    <mergeCell ref="F44:G44"/>
    <mergeCell ref="F45:G45"/>
    <mergeCell ref="B55:H55"/>
    <mergeCell ref="C56:E56"/>
    <mergeCell ref="F56:H56"/>
    <mergeCell ref="C57:E57"/>
    <mergeCell ref="F57:H57"/>
    <mergeCell ref="F58:H58"/>
    <mergeCell ref="F59:H59"/>
    <mergeCell ref="E29:F29"/>
    <mergeCell ref="C21:D21"/>
    <mergeCell ref="C22:D22"/>
    <mergeCell ref="C23:D23"/>
    <mergeCell ref="C24:D24"/>
    <mergeCell ref="C27:D27"/>
    <mergeCell ref="B10:H12"/>
    <mergeCell ref="C16:D16"/>
    <mergeCell ref="E16:F16"/>
    <mergeCell ref="G16:H16"/>
    <mergeCell ref="C17:D17"/>
    <mergeCell ref="E17:F17"/>
    <mergeCell ref="G17:H17"/>
    <mergeCell ref="C18:D18"/>
    <mergeCell ref="C19:D19"/>
    <mergeCell ref="C20:D20"/>
    <mergeCell ref="G23:H23"/>
    <mergeCell ref="G24:H24"/>
    <mergeCell ref="G27:H27"/>
    <mergeCell ref="G29:H29"/>
    <mergeCell ref="B1:H2"/>
    <mergeCell ref="B3:H3"/>
    <mergeCell ref="B6:H6"/>
    <mergeCell ref="B9:H9"/>
    <mergeCell ref="B14:H14"/>
    <mergeCell ref="B15:H15"/>
    <mergeCell ref="G18:H18"/>
    <mergeCell ref="G19:H19"/>
    <mergeCell ref="G20:H20"/>
    <mergeCell ref="G21:H21"/>
    <mergeCell ref="G22:H22"/>
    <mergeCell ref="C29:D29"/>
    <mergeCell ref="E18:F18"/>
    <mergeCell ref="E19:F19"/>
    <mergeCell ref="E20:F20"/>
    <mergeCell ref="E21:F21"/>
    <mergeCell ref="E22:F22"/>
    <mergeCell ref="E23:F23"/>
    <mergeCell ref="E24:F24"/>
    <mergeCell ref="E27:F27"/>
    <mergeCell ref="B39:H39"/>
    <mergeCell ref="C40:D40"/>
    <mergeCell ref="C41:D41"/>
    <mergeCell ref="C42:D42"/>
    <mergeCell ref="C43:D43"/>
    <mergeCell ref="B35:H35"/>
    <mergeCell ref="B36:H36"/>
    <mergeCell ref="B37:H37"/>
    <mergeCell ref="B38:H38"/>
    <mergeCell ref="C50:E50"/>
    <mergeCell ref="F50:H50"/>
    <mergeCell ref="C51:E51"/>
    <mergeCell ref="F51:H51"/>
    <mergeCell ref="C52:E52"/>
    <mergeCell ref="F52:H52"/>
    <mergeCell ref="C44:D44"/>
    <mergeCell ref="C45:D45"/>
    <mergeCell ref="B46:H46"/>
    <mergeCell ref="B48:H48"/>
    <mergeCell ref="B49:H49"/>
    <mergeCell ref="B61:H61"/>
    <mergeCell ref="D62:E62"/>
    <mergeCell ref="D63:E63"/>
    <mergeCell ref="F53:H53"/>
    <mergeCell ref="C53:E53"/>
    <mergeCell ref="D64:E64"/>
    <mergeCell ref="D65:E65"/>
    <mergeCell ref="B74:C74"/>
    <mergeCell ref="B72:H72"/>
    <mergeCell ref="B67:H67"/>
    <mergeCell ref="B73:C73"/>
    <mergeCell ref="G73:H73"/>
    <mergeCell ref="G74:H74"/>
    <mergeCell ref="B116:H116"/>
    <mergeCell ref="E117:G117"/>
    <mergeCell ref="B75:H75"/>
    <mergeCell ref="B77:H77"/>
    <mergeCell ref="B91:H91"/>
    <mergeCell ref="B120:H120"/>
    <mergeCell ref="B121:H121"/>
    <mergeCell ref="D122:E122"/>
    <mergeCell ref="F122:G122"/>
    <mergeCell ref="B125:H125"/>
    <mergeCell ref="B126:C126"/>
    <mergeCell ref="E126:F126"/>
    <mergeCell ref="B129:H129"/>
    <mergeCell ref="D130:E130"/>
    <mergeCell ref="G130:H130"/>
    <mergeCell ref="G131:H131"/>
    <mergeCell ref="B133:H133"/>
    <mergeCell ref="B135:H135"/>
    <mergeCell ref="B136:H136"/>
    <mergeCell ref="D137:F137"/>
    <mergeCell ref="G137:H137"/>
    <mergeCell ref="B140:H140"/>
    <mergeCell ref="D141:F141"/>
    <mergeCell ref="G141:H141"/>
    <mergeCell ref="D142:F142"/>
    <mergeCell ref="G142:H142"/>
    <mergeCell ref="D138:F138"/>
    <mergeCell ref="G138:H138"/>
    <mergeCell ref="B144:H144"/>
    <mergeCell ref="D145:F145"/>
    <mergeCell ref="G145:H145"/>
    <mergeCell ref="D146:F146"/>
    <mergeCell ref="G146:H146"/>
    <mergeCell ref="B148:H148"/>
    <mergeCell ref="D149:F149"/>
    <mergeCell ref="G149:H149"/>
    <mergeCell ref="D150:F150"/>
    <mergeCell ref="G150:H150"/>
    <mergeCell ref="D153:F153"/>
    <mergeCell ref="D154:F154"/>
    <mergeCell ref="G154:H154"/>
    <mergeCell ref="B163:H163"/>
    <mergeCell ref="B30:E30"/>
    <mergeCell ref="B31:E31"/>
    <mergeCell ref="B32:E32"/>
    <mergeCell ref="B33:E33"/>
    <mergeCell ref="F30:H30"/>
    <mergeCell ref="F31:H31"/>
    <mergeCell ref="F32:H32"/>
    <mergeCell ref="F33:H33"/>
    <mergeCell ref="B70:H70"/>
    <mergeCell ref="B114:H114"/>
    <mergeCell ref="B96:H96"/>
    <mergeCell ref="B158:D158"/>
    <mergeCell ref="B159:D159"/>
    <mergeCell ref="B160:D160"/>
    <mergeCell ref="E158:H158"/>
    <mergeCell ref="E159:H159"/>
    <mergeCell ref="E160:H160"/>
    <mergeCell ref="B156:H156"/>
    <mergeCell ref="B157:D157"/>
    <mergeCell ref="B161:H161"/>
    <mergeCell ref="E157:H157"/>
    <mergeCell ref="B152:H152"/>
    <mergeCell ref="G153:H153"/>
  </mergeCells>
  <phoneticPr fontId="18" type="noConversion"/>
  <hyperlinks>
    <hyperlink ref="B15" r:id="rId1" xr:uid="{9FB53691-A630-47EE-B627-2E2DE4842B3E}"/>
    <hyperlink ref="B37" r:id="rId2" xr:uid="{2EE81956-B1F7-42AE-8ECA-31240B8DBA7C}"/>
    <hyperlink ref="B39" r:id="rId3" xr:uid="{61BEDD1C-F01B-4CEF-BE80-3CC05BB68171}"/>
    <hyperlink ref="F51" r:id="rId4" xr:uid="{528A8E4C-C87C-428C-9B4E-346FB0858FC7}"/>
    <hyperlink ref="F57" r:id="rId5" xr:uid="{6E0F6AEE-623D-4AB8-8C13-533F462E243E}"/>
    <hyperlink ref="G63" r:id="rId6" location="!/ciudadano/solicitud/51085, " display="https://informacionpublica.paraguay.gov.py/portal/#!/ciudadano/solicitud/51085, " xr:uid="{F3134990-DCDD-4DC6-98E9-C97F23473F15}"/>
    <hyperlink ref="G65" r:id="rId7" location="!/ciudadano/solicitud/53590" xr:uid="{A31881F0-ADB6-4D01-A2E2-8408F94957C9}"/>
    <hyperlink ref="H93" r:id="rId8" xr:uid="{7CEA5B4B-8C46-46C7-9326-A9F467080328}"/>
    <hyperlink ref="H94" r:id="rId9" xr:uid="{7F8F20DA-25F9-4489-9818-F525204A94AB}"/>
    <hyperlink ref="H98" r:id="rId10" xr:uid="{674F3D7D-849F-4AB1-8927-96CF4E32AAFF}"/>
    <hyperlink ref="G138" r:id="rId11" xr:uid="{A11D8775-36D8-419E-9FDF-9817AD5B1990}"/>
  </hyperlinks>
  <pageMargins left="0.25" right="0.25" top="0.75" bottom="0.75" header="0.3" footer="0.3"/>
  <pageSetup paperSize="5" scale="80" orientation="landscape" r:id="rId12"/>
  <drawing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Yoni Coronel</cp:lastModifiedBy>
  <cp:lastPrinted>2022-04-12T18:59:33Z</cp:lastPrinted>
  <dcterms:created xsi:type="dcterms:W3CDTF">2020-06-23T19:35:00Z</dcterms:created>
  <dcterms:modified xsi:type="dcterms:W3CDTF">2022-04-18T13:27:01Z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